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十三五易地扶贫搬迁\6、2019年达川区易地扶贫搬迁\1、区下达项目资金文件\3、2019年第2批资金下达\"/>
    </mc:Choice>
  </mc:AlternateContent>
  <bookViews>
    <workbookView xWindow="0" yWindow="0" windowWidth="28800" windowHeight="12435" activeTab="1"/>
  </bookViews>
  <sheets>
    <sheet name="总表" sheetId="1" r:id="rId1"/>
    <sheet name="农业局方案" sheetId="2" r:id="rId2"/>
  </sheets>
  <definedNames>
    <definedName name="_xlnm._FilterDatabase" localSheetId="0" hidden="1">总表!$A$3:$E$5</definedName>
    <definedName name="_xlnm.Print_Area" localSheetId="0">总表!$A$1:$E$13</definedName>
    <definedName name="_xlnm.Print_Titles" localSheetId="1">农业局方案!$1:$3</definedName>
    <definedName name="_xlnm.Print_Titles" localSheetId="0">总表!$1:$3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E4" i="1" l="1"/>
</calcChain>
</file>

<file path=xl/sharedStrings.xml><?xml version="1.0" encoding="utf-8"?>
<sst xmlns="http://schemas.openxmlformats.org/spreadsheetml/2006/main" count="334" uniqueCount="163">
  <si>
    <t>序号</t>
    <phoneticPr fontId="5" type="noConversion"/>
  </si>
  <si>
    <t>乡镇</t>
  </si>
  <si>
    <t>村</t>
  </si>
  <si>
    <t>补助资金        （万元）</t>
    <phoneticPr fontId="5" type="noConversion"/>
  </si>
  <si>
    <t>建设内容及规模</t>
    <phoneticPr fontId="5" type="noConversion"/>
  </si>
  <si>
    <t>安仁乡</t>
  </si>
  <si>
    <t>硬化4.5米宽，长1.8公里道路</t>
  </si>
  <si>
    <t>硬化4.5米宽，长1.3公里道路</t>
  </si>
  <si>
    <t>硬化4.5米宽，长0.7公里道路</t>
  </si>
  <si>
    <t>加宽1.5米，长0.65公里道路</t>
  </si>
  <si>
    <t>阳岭村</t>
  </si>
  <si>
    <t>米坊村</t>
  </si>
  <si>
    <t xml:space="preserve">五幅村 </t>
    <phoneticPr fontId="2" type="noConversion"/>
  </si>
  <si>
    <t>千丘村</t>
    <phoneticPr fontId="2" type="noConversion"/>
  </si>
  <si>
    <t>万家观村</t>
    <phoneticPr fontId="2" type="noConversion"/>
  </si>
  <si>
    <t>柏林沟村</t>
    <phoneticPr fontId="2" type="noConversion"/>
  </si>
  <si>
    <t>五通庙村</t>
    <phoneticPr fontId="2" type="noConversion"/>
  </si>
  <si>
    <t>乐山寺村</t>
    <phoneticPr fontId="2" type="noConversion"/>
  </si>
  <si>
    <t>长石板村</t>
    <phoneticPr fontId="2" type="noConversion"/>
  </si>
  <si>
    <t>九岭镇</t>
    <phoneticPr fontId="2" type="noConversion"/>
  </si>
  <si>
    <t>罐子镇</t>
    <phoneticPr fontId="2" type="noConversion"/>
  </si>
  <si>
    <t>陈家乡</t>
    <phoneticPr fontId="2" type="noConversion"/>
  </si>
  <si>
    <t>硬化4.5米宽，长4.9公里道路；加宽1.5米，长2.37公里硬化道路；涵洞1个（跨径4米.宽3米）</t>
    <phoneticPr fontId="2" type="noConversion"/>
  </si>
  <si>
    <t>合计</t>
    <phoneticPr fontId="2" type="noConversion"/>
  </si>
  <si>
    <t>新建硬化宽4.5米，长0.5公里道路；加宽硬化1.5米，长0.05公里道路</t>
    <phoneticPr fontId="2" type="noConversion"/>
  </si>
  <si>
    <t xml:space="preserve"> </t>
    <phoneticPr fontId="2" type="noConversion"/>
  </si>
  <si>
    <t>项目类别
和名称</t>
  </si>
  <si>
    <t>建设任务</t>
  </si>
  <si>
    <t>项目计划投资（万元）</t>
  </si>
  <si>
    <t>整合后资金使用监管责任单位</t>
  </si>
  <si>
    <t>扶贫成效</t>
  </si>
  <si>
    <t>备注</t>
  </si>
  <si>
    <t>实施地点</t>
  </si>
  <si>
    <t>建设规模及内容</t>
  </si>
  <si>
    <t>建设标准</t>
  </si>
  <si>
    <t>建设进度计划</t>
  </si>
  <si>
    <t>总投资</t>
  </si>
  <si>
    <t>其中：整合涉农资金投入</t>
  </si>
  <si>
    <t>整合涉农资金来源（要说明资金来源层级）</t>
  </si>
  <si>
    <t>惠及贫困村（个）</t>
  </si>
  <si>
    <t>惠及贫困户（户）</t>
  </si>
  <si>
    <t>九岭镇五幅村产业路硬化项目</t>
  </si>
  <si>
    <t>九岭镇五幅村（瓦扎寨至九龙路五幅村段)</t>
  </si>
  <si>
    <t>新建宽4.5米，长0.5公里硬化道路</t>
  </si>
  <si>
    <t>（4.5*0.5，C30）</t>
  </si>
  <si>
    <t>10月底前完工</t>
  </si>
  <si>
    <t>易地搬迁</t>
    <phoneticPr fontId="5" type="noConversion"/>
  </si>
  <si>
    <t>达川区农业农村局</t>
  </si>
  <si>
    <t>青花椒</t>
  </si>
  <si>
    <t>九岭镇五幅村（瓦扎寨至九龙路五幅村段）</t>
  </si>
  <si>
    <t>加宽1.5米，长0.05公里硬化道路</t>
  </si>
  <si>
    <t>（1.5*0.05，C30）</t>
  </si>
  <si>
    <t>九岭镇阳岭村产业路硬化项目</t>
  </si>
  <si>
    <t>九岭镇阳岭村（阳岭村委会周家湾）</t>
  </si>
  <si>
    <t>（4.5*1.8，C30）</t>
  </si>
  <si>
    <t>九岭镇阳岭村（大书岩至柏林沟）</t>
  </si>
  <si>
    <t>硬化4.5米宽，长2.3公里道路</t>
  </si>
  <si>
    <t>（4.5*2.3，C30）</t>
  </si>
  <si>
    <t>九岭镇阳岭村（阳岭12社社道）</t>
  </si>
  <si>
    <t>加宽1.5米，长0.07公里硬化道路</t>
  </si>
  <si>
    <t>（1.5*0.07，C30）</t>
  </si>
  <si>
    <t>九岭镇阳岭村（阳岭15社至封顶山）</t>
  </si>
  <si>
    <t>硬化4.5米宽，长0.8公里道路</t>
  </si>
  <si>
    <t>（4.5*0.8，C30）</t>
  </si>
  <si>
    <t>九岭镇阳岭村（阳岭村狮子口）</t>
  </si>
  <si>
    <t>涵洞1个（跨径4米.宽3米）</t>
  </si>
  <si>
    <t>（涵管Φ0.8m.4*3,洞面C20）</t>
  </si>
  <si>
    <t>九岭镇阳岭村（阳岭1社至5社）</t>
  </si>
  <si>
    <t>加宽1.5米，长2.3公里硬化道路</t>
  </si>
  <si>
    <t>（1.5*2.3，C30）</t>
  </si>
  <si>
    <t>九岭镇千丘村产业路硬化项目</t>
  </si>
  <si>
    <t>九岭镇千丘村（千丘塝至阳岭村委会）</t>
  </si>
  <si>
    <t>（4.5*1.3，C30）</t>
  </si>
  <si>
    <t>罐子镇万家观村产业路硬化项目</t>
  </si>
  <si>
    <t>罐子镇万家观村（莫家岩至碉楼村）</t>
  </si>
  <si>
    <t>罐子镇万家观村（万家观2.4.5社）</t>
  </si>
  <si>
    <t>硬化4.5米宽，长2.8公里道路</t>
  </si>
  <si>
    <t>（4.5*2.8，C30）</t>
  </si>
  <si>
    <t>陈家乡柏林沟村产业路硬化项目</t>
  </si>
  <si>
    <t>陈家乡柏林沟村（柏林沟至九岭大书岩）</t>
  </si>
  <si>
    <t>安仁乡</t>
    <phoneticPr fontId="5" type="noConversion"/>
  </si>
  <si>
    <t>安仁乡乐山寺村李崇珍房子旁处至饮用水蓄水池</t>
  </si>
  <si>
    <t>（4.5*0.2，C30）</t>
    <phoneticPr fontId="5" type="noConversion"/>
  </si>
  <si>
    <t>11月底前完工</t>
  </si>
  <si>
    <t>安仁</t>
  </si>
  <si>
    <t>安仁乡乐山寺村周礼杰房子旁至李崇珍房子处</t>
  </si>
  <si>
    <t>加宽1.5米，长1.2公里道路，含小桥1座</t>
    <phoneticPr fontId="5" type="noConversion"/>
  </si>
  <si>
    <t>（1.5*0.2，C30）</t>
  </si>
  <si>
    <t>安仁乡米坊村饮用水蓄水池处至夏章环处</t>
  </si>
  <si>
    <t>安仁乡五通庙村弯丘田至观音桥（老园区）</t>
  </si>
  <si>
    <t>（4.5*0.2，C30）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</si>
  <si>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</si>
  <si>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安仁乡五通庙村安仁柚展示中心旁边路口至安仁柚加工厂</t>
  </si>
  <si>
    <t>安仁乡长石板村9组夏定华房子旁到葫芦联网路</t>
  </si>
  <si>
    <t>百节</t>
    <phoneticPr fontId="5" type="noConversion"/>
  </si>
  <si>
    <t>百节蔡家坡村</t>
  </si>
  <si>
    <t>新建烘干房1座</t>
  </si>
  <si>
    <t>平均每天烘干量达10吨以上</t>
  </si>
  <si>
    <t>2019年底</t>
  </si>
  <si>
    <t>乌梅</t>
  </si>
  <si>
    <t>百节镇蒋家坡</t>
  </si>
  <si>
    <t>新建预冷库1座</t>
  </si>
  <si>
    <t>储存量达100吨以上</t>
  </si>
  <si>
    <t>百节镇玉龙村</t>
  </si>
  <si>
    <t>新建生产便道2360米</t>
  </si>
  <si>
    <t>具体标准由林保中心提供</t>
  </si>
  <si>
    <t>达川区林保中心</t>
  </si>
  <si>
    <t>乌梅</t>
    <phoneticPr fontId="5" type="noConversion"/>
  </si>
  <si>
    <t>新建钢架大棚
3750平方米</t>
  </si>
  <si>
    <t>每平方米需400元</t>
  </si>
  <si>
    <t>新建管理房70
平方米</t>
  </si>
  <si>
    <t>每平方米需2000元</t>
  </si>
  <si>
    <t>净水池80平方米</t>
  </si>
  <si>
    <t>每平方米需1000元</t>
  </si>
  <si>
    <t>沉淀池60平方米</t>
  </si>
  <si>
    <t>喷灌池40平方米</t>
  </si>
  <si>
    <t>景市</t>
    <phoneticPr fontId="5" type="noConversion"/>
  </si>
  <si>
    <t>景市镇茶园寺村</t>
  </si>
  <si>
    <t>马家</t>
    <phoneticPr fontId="5" type="noConversion"/>
  </si>
  <si>
    <t>马家肖家村</t>
  </si>
  <si>
    <t>万家镇五洞村</t>
    <phoneticPr fontId="5" type="noConversion"/>
  </si>
  <si>
    <t>3.4公里长、宽1.5米</t>
    <phoneticPr fontId="5" type="noConversion"/>
  </si>
  <si>
    <t>蓝色透水混凝土路面</t>
  </si>
  <si>
    <t>达川区农业农村局</t>
    <phoneticPr fontId="5" type="noConversion"/>
  </si>
  <si>
    <t>混凝土仿木纹地面</t>
  </si>
  <si>
    <t>万家</t>
    <phoneticPr fontId="5" type="noConversion"/>
  </si>
  <si>
    <t>福善镇</t>
    <phoneticPr fontId="5" type="noConversion"/>
  </si>
  <si>
    <t>福善镇莲花村：2组、3组、4组白茶生产便道</t>
  </si>
  <si>
    <t>新建生产便道，长4公里。</t>
  </si>
  <si>
    <t>2*0.1，C20</t>
  </si>
  <si>
    <t>12月底完成</t>
  </si>
  <si>
    <t>福善</t>
    <phoneticPr fontId="5" type="noConversion"/>
  </si>
  <si>
    <t>白茶园区覆盖（300亩）</t>
  </si>
  <si>
    <t>按设计标准执行</t>
  </si>
  <si>
    <t>福善镇莲花村易地搬迁点后面、黄家湾、野猪场</t>
  </si>
  <si>
    <t>新建蓄水池1000立方米*3口</t>
  </si>
  <si>
    <t>m7.5浆24砖.C25砼底.1.2米砖栏杆</t>
  </si>
  <si>
    <t>福善镇莲花村1组、2组、3组、4组</t>
  </si>
  <si>
    <t>新建沟渠4.5公里</t>
  </si>
  <si>
    <t>U50</t>
  </si>
  <si>
    <t>福善镇莲花村3组</t>
  </si>
  <si>
    <t>新建</t>
  </si>
  <si>
    <t>按图纸设计标准</t>
  </si>
  <si>
    <t>硬化4.5米宽，长4.1公里道路</t>
    <phoneticPr fontId="2" type="noConversion"/>
  </si>
  <si>
    <t>新修宽4.5米，长0.76公里道路；加宽1.5米，长1.2公里道路，含小桥1座</t>
    <phoneticPr fontId="2" type="noConversion"/>
  </si>
  <si>
    <t>硬化宽4.5米，长0.7公里道路；新修4.5米宽，长0.6公里道路</t>
    <phoneticPr fontId="2" type="noConversion"/>
  </si>
  <si>
    <t>2019.9.27</t>
    <phoneticPr fontId="2" type="noConversion"/>
  </si>
  <si>
    <t>合计</t>
    <phoneticPr fontId="5" type="noConversion"/>
  </si>
  <si>
    <t>易地搬迁</t>
    <phoneticPr fontId="5" type="noConversion"/>
  </si>
  <si>
    <t>易地搬迁</t>
    <phoneticPr fontId="5" type="noConversion"/>
  </si>
  <si>
    <t>新修宽4.5米，长0.76公里道路</t>
    <phoneticPr fontId="5" type="noConversion"/>
  </si>
  <si>
    <t>硬化宽4.5米，长0.7公里道路</t>
    <phoneticPr fontId="5" type="noConversion"/>
  </si>
  <si>
    <t>安仁乡</t>
    <phoneticPr fontId="5" type="noConversion"/>
  </si>
  <si>
    <t>新修4.5米宽，长0.6公里道路</t>
  </si>
  <si>
    <r>
      <t>2</t>
    </r>
    <r>
      <rPr>
        <sz val="10"/>
        <color indexed="8"/>
        <rFont val="宋体"/>
        <family val="3"/>
        <charset val="134"/>
      </rPr>
      <t>.7公里长、宽1.5米</t>
    </r>
    <phoneticPr fontId="5" type="noConversion"/>
  </si>
  <si>
    <t>福善镇</t>
    <phoneticPr fontId="5" type="noConversion"/>
  </si>
  <si>
    <t>易地搬迁</t>
    <phoneticPr fontId="5" type="noConversion"/>
  </si>
  <si>
    <t>福善</t>
    <phoneticPr fontId="5" type="noConversion"/>
  </si>
  <si>
    <t>福善镇莲花村：2组、3组、4组滴管设施</t>
    <phoneticPr fontId="5" type="noConversion"/>
  </si>
  <si>
    <t>易地搬迁</t>
    <phoneticPr fontId="5" type="noConversion"/>
  </si>
  <si>
    <t>福善镇</t>
    <phoneticPr fontId="5" type="noConversion"/>
  </si>
  <si>
    <t>达川区现代农业园区建设易地扶贫搬迁资金方案（农业局提供）</t>
    <phoneticPr fontId="5" type="noConversion"/>
  </si>
  <si>
    <t>达川区2019年易地扶贫搬迁搬后发展配套设施建设项目（第2批）计划表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</si>
</sst>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family val="2"/>
      <charset val="134"/>
      <scheme val="minor"/>
    </font>
    <font>
      <sz val="12"/>
      <color theme="1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20"/>
      <name val="方正小标宋_GBK"/>
      <family val="4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4"/>
      <color theme="1"/>
      <name val="方正小标宋_GBK"/>
      <family val="4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13" fillId="2" borderId="2" xfId="1" applyNumberFormat="1" applyFont="1" applyFill="1" applyBorder="1" applyAlignment="1">
      <alignment vertical="center"/>
    </xf>
    <xf numFmtId="0" fontId="13" fillId="2" borderId="2" xfId="1" applyNumberFormat="1" applyFont="1" applyFill="1" applyBorder="1" applyAlignment="1">
      <alignment horizontal="left" vertical="center" wrapText="1"/>
    </xf>
    <xf numFmtId="0" fontId="13" fillId="2" borderId="2" xfId="1" applyNumberFormat="1" applyFont="1" applyFill="1" applyBorder="1" applyAlignment="1">
      <alignment horizontal="center" vertical="center"/>
    </xf>
    <xf numFmtId="0" fontId="13" fillId="2" borderId="2" xfId="1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5" fillId="0" borderId="2" xfId="2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13" fillId="0" borderId="2" xfId="1" applyNumberFormat="1" applyFont="1" applyFill="1" applyBorder="1" applyAlignment="1">
      <alignment vertical="center"/>
    </xf>
    <xf numFmtId="0" fontId="13" fillId="0" borderId="2" xfId="1" applyNumberFormat="1" applyFont="1" applyFill="1" applyBorder="1" applyAlignment="1">
      <alignment horizontal="left" vertical="center"/>
    </xf>
    <xf numFmtId="0" fontId="13" fillId="0" borderId="2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2" fillId="0" borderId="2" xfId="3" applyNumberFormat="1" applyFont="1" applyFill="1" applyBorder="1" applyAlignment="1">
      <alignment vertical="center"/>
    </xf>
    <xf numFmtId="0" fontId="12" fillId="0" borderId="2" xfId="3" applyNumberFormat="1" applyFont="1" applyFill="1" applyBorder="1" applyAlignment="1">
      <alignment vertical="center" wrapText="1"/>
    </xf>
    <xf numFmtId="0" fontId="12" fillId="0" borderId="2" xfId="3" applyNumberFormat="1" applyFont="1" applyFill="1" applyBorder="1" applyAlignment="1">
      <alignment horizontal="left" vertical="center" wrapText="1"/>
    </xf>
    <xf numFmtId="0" fontId="12" fillId="0" borderId="2" xfId="3" applyNumberFormat="1" applyFont="1" applyFill="1" applyBorder="1" applyAlignment="1">
      <alignment horizontal="center" vertical="center"/>
    </xf>
    <xf numFmtId="0" fontId="12" fillId="0" borderId="2" xfId="4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2" fillId="0" borderId="2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4" applyNumberFormat="1" applyFont="1" applyFill="1" applyBorder="1" applyAlignment="1">
      <alignment vertical="center" wrapText="1"/>
    </xf>
    <xf numFmtId="0" fontId="12" fillId="2" borderId="2" xfId="0" applyFont="1" applyFill="1" applyBorder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</cellXfs>
  <cellStyles count="5">
    <cellStyle name="常规" xfId="0" builtinId="0"/>
    <cellStyle name="常规 3" xfId="2"/>
    <cellStyle name="常规 4" xfId="4"/>
    <cellStyle name="常规 5" xfId="3"/>
    <cellStyle name="常规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7" zoomScaleNormal="100" workbookViewId="0">
      <selection sqref="A1:E1"/>
    </sheetView>
  </sheetViews>
  <sheetFormatPr defaultRowHeight="13.5"/>
  <cols>
    <col min="1" max="1" width="7.25" style="4" customWidth="1"/>
    <col min="2" max="2" width="10.625" style="10" customWidth="1"/>
    <col min="3" max="3" width="9.625" style="9" customWidth="1"/>
    <col min="4" max="4" width="41.5" style="10" customWidth="1"/>
    <col min="5" max="5" width="13.875" style="6" customWidth="1"/>
    <col min="6" max="6" width="9.625" style="6" customWidth="1"/>
    <col min="7" max="7" width="18.25" style="6" hidden="1" customWidth="1"/>
    <col min="8" max="16384" width="9" style="6"/>
  </cols>
  <sheetData>
    <row r="1" spans="1:10" ht="66.75" customHeight="1">
      <c r="A1" s="63" t="s">
        <v>162</v>
      </c>
      <c r="B1" s="63"/>
      <c r="C1" s="63"/>
      <c r="D1" s="63"/>
      <c r="E1" s="63"/>
    </row>
    <row r="2" spans="1:10" ht="30.75" customHeight="1">
      <c r="A2" s="7"/>
      <c r="B2" s="8"/>
      <c r="C2" s="8"/>
      <c r="D2" s="64" t="s">
        <v>146</v>
      </c>
      <c r="E2" s="64"/>
    </row>
    <row r="3" spans="1:10" s="4" customFormat="1" ht="44.25" customHeight="1">
      <c r="A3" s="3" t="s">
        <v>0</v>
      </c>
      <c r="B3" s="3" t="s">
        <v>1</v>
      </c>
      <c r="C3" s="3" t="s">
        <v>2</v>
      </c>
      <c r="D3" s="3" t="s">
        <v>4</v>
      </c>
      <c r="E3" s="3" t="s">
        <v>3</v>
      </c>
    </row>
    <row r="4" spans="1:10" s="12" customFormat="1" ht="46.5" customHeight="1">
      <c r="A4" s="13" t="s">
        <v>23</v>
      </c>
      <c r="B4" s="13">
        <v>4</v>
      </c>
      <c r="C4" s="13">
        <v>9</v>
      </c>
      <c r="D4" s="13"/>
      <c r="E4" s="14">
        <f>SUM(E5:E13)</f>
        <v>960</v>
      </c>
    </row>
    <row r="5" spans="1:10" s="5" customFormat="1" ht="46.5" customHeight="1">
      <c r="A5" s="2">
        <v>1</v>
      </c>
      <c r="B5" s="2" t="s">
        <v>19</v>
      </c>
      <c r="C5" s="1" t="s">
        <v>12</v>
      </c>
      <c r="D5" s="11" t="s">
        <v>24</v>
      </c>
      <c r="E5" s="1">
        <v>33.5</v>
      </c>
    </row>
    <row r="6" spans="1:10" ht="46.5" customHeight="1">
      <c r="A6" s="2">
        <v>2</v>
      </c>
      <c r="B6" s="2" t="s">
        <v>19</v>
      </c>
      <c r="C6" s="1" t="s">
        <v>10</v>
      </c>
      <c r="D6" s="11" t="s">
        <v>22</v>
      </c>
      <c r="E6" s="1">
        <v>323</v>
      </c>
    </row>
    <row r="7" spans="1:10" ht="46.5" customHeight="1">
      <c r="A7" s="2">
        <v>3</v>
      </c>
      <c r="B7" s="2" t="s">
        <v>19</v>
      </c>
      <c r="C7" s="1" t="s">
        <v>13</v>
      </c>
      <c r="D7" s="11" t="s">
        <v>7</v>
      </c>
      <c r="E7" s="1">
        <v>71.5</v>
      </c>
    </row>
    <row r="8" spans="1:10" ht="46.5" customHeight="1">
      <c r="A8" s="2">
        <v>4</v>
      </c>
      <c r="B8" s="2" t="s">
        <v>20</v>
      </c>
      <c r="C8" s="1" t="s">
        <v>14</v>
      </c>
      <c r="D8" s="11" t="s">
        <v>143</v>
      </c>
      <c r="E8" s="1">
        <v>225.5</v>
      </c>
    </row>
    <row r="9" spans="1:10" ht="46.5" customHeight="1">
      <c r="A9" s="2">
        <v>5</v>
      </c>
      <c r="B9" s="2" t="s">
        <v>21</v>
      </c>
      <c r="C9" s="1" t="s">
        <v>15</v>
      </c>
      <c r="D9" s="11" t="s">
        <v>6</v>
      </c>
      <c r="E9" s="1">
        <v>99</v>
      </c>
    </row>
    <row r="10" spans="1:10" ht="46.5" customHeight="1">
      <c r="A10" s="2">
        <v>6</v>
      </c>
      <c r="B10" s="1" t="s">
        <v>5</v>
      </c>
      <c r="C10" s="1" t="s">
        <v>17</v>
      </c>
      <c r="D10" s="11" t="s">
        <v>144</v>
      </c>
      <c r="E10" s="1">
        <v>78.5</v>
      </c>
    </row>
    <row r="11" spans="1:10" ht="46.5" customHeight="1">
      <c r="A11" s="2">
        <v>7</v>
      </c>
      <c r="B11" s="1" t="s">
        <v>5</v>
      </c>
      <c r="C11" s="1" t="s">
        <v>11</v>
      </c>
      <c r="D11" s="11" t="s">
        <v>9</v>
      </c>
      <c r="E11" s="1">
        <v>13</v>
      </c>
    </row>
    <row r="12" spans="1:10" ht="46.5" customHeight="1">
      <c r="A12" s="2">
        <v>8</v>
      </c>
      <c r="B12" s="1" t="s">
        <v>5</v>
      </c>
      <c r="C12" s="1" t="s">
        <v>16</v>
      </c>
      <c r="D12" s="11" t="s">
        <v>145</v>
      </c>
      <c r="E12" s="1">
        <v>77.5</v>
      </c>
    </row>
    <row r="13" spans="1:10" ht="46.5" customHeight="1">
      <c r="A13" s="2">
        <v>9</v>
      </c>
      <c r="B13" s="1" t="s">
        <v>5</v>
      </c>
      <c r="C13" s="1" t="s">
        <v>18</v>
      </c>
      <c r="D13" s="11" t="s">
        <v>8</v>
      </c>
      <c r="E13" s="1">
        <v>38.5</v>
      </c>
    </row>
    <row r="14" spans="1:10" ht="27" customHeight="1">
      <c r="J14" s="6" t="s">
        <v>25</v>
      </c>
    </row>
    <row r="15" spans="1:10" ht="27" customHeight="1"/>
    <row r="16" spans="1:10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</sheetData>
  <autoFilter ref="A3:E5"/>
  <mergeCells count="2">
    <mergeCell ref="A1:E1"/>
    <mergeCell ref="D2:E2"/>
  </mergeCells>
  <phoneticPr fontId="2" type="noConversion"/>
  <pageMargins left="1.2" right="0.22" top="1.21" bottom="0.74803149606299213" header="0.31496062992125984" footer="0.31496062992125984"/>
  <pageSetup paperSize="9" fitToHeight="0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zoomScaleNormal="100" zoomScaleSheetLayoutView="100" workbookViewId="0">
      <selection activeCell="A16" sqref="A16"/>
    </sheetView>
  </sheetViews>
  <sheetFormatPr defaultRowHeight="13.5"/>
  <cols>
    <col min="1" max="1" width="26.5" customWidth="1"/>
    <col min="2" max="2" width="35.375" customWidth="1"/>
    <col min="3" max="3" width="28" customWidth="1"/>
    <col min="4" max="4" width="26.375" customWidth="1"/>
    <col min="5" max="5" width="12.125" style="62" customWidth="1"/>
    <col min="6" max="6" width="6.625" customWidth="1"/>
    <col min="7" max="7" width="6.75" customWidth="1"/>
    <col min="8" max="8" width="10.75" customWidth="1"/>
    <col min="9" max="9" width="16.375" customWidth="1"/>
    <col min="10" max="10" width="5.5" customWidth="1"/>
    <col min="11" max="11" width="7.5" customWidth="1"/>
    <col min="12" max="12" width="9" style="4"/>
    <col min="257" max="257" width="26.5" customWidth="1"/>
    <col min="258" max="258" width="35.375" customWidth="1"/>
    <col min="259" max="259" width="28" customWidth="1"/>
    <col min="260" max="260" width="26.375" customWidth="1"/>
    <col min="261" max="261" width="12.125" customWidth="1"/>
    <col min="262" max="262" width="6.625" customWidth="1"/>
    <col min="263" max="263" width="6.75" customWidth="1"/>
    <col min="264" max="264" width="10.75" customWidth="1"/>
    <col min="265" max="265" width="16.375" customWidth="1"/>
    <col min="266" max="266" width="5.5" customWidth="1"/>
    <col min="267" max="267" width="7.5" customWidth="1"/>
    <col min="513" max="513" width="26.5" customWidth="1"/>
    <col min="514" max="514" width="35.375" customWidth="1"/>
    <col min="515" max="515" width="28" customWidth="1"/>
    <col min="516" max="516" width="26.375" customWidth="1"/>
    <col min="517" max="517" width="12.125" customWidth="1"/>
    <col min="518" max="518" width="6.625" customWidth="1"/>
    <col min="519" max="519" width="6.75" customWidth="1"/>
    <col min="520" max="520" width="10.75" customWidth="1"/>
    <col min="521" max="521" width="16.375" customWidth="1"/>
    <col min="522" max="522" width="5.5" customWidth="1"/>
    <col min="523" max="523" width="7.5" customWidth="1"/>
    <col min="769" max="769" width="26.5" customWidth="1"/>
    <col min="770" max="770" width="35.375" customWidth="1"/>
    <col min="771" max="771" width="28" customWidth="1"/>
    <col min="772" max="772" width="26.375" customWidth="1"/>
    <col min="773" max="773" width="12.125" customWidth="1"/>
    <col min="774" max="774" width="6.625" customWidth="1"/>
    <col min="775" max="775" width="6.75" customWidth="1"/>
    <col min="776" max="776" width="10.75" customWidth="1"/>
    <col min="777" max="777" width="16.375" customWidth="1"/>
    <col min="778" max="778" width="5.5" customWidth="1"/>
    <col min="779" max="779" width="7.5" customWidth="1"/>
    <col min="1025" max="1025" width="26.5" customWidth="1"/>
    <col min="1026" max="1026" width="35.375" customWidth="1"/>
    <col min="1027" max="1027" width="28" customWidth="1"/>
    <col min="1028" max="1028" width="26.375" customWidth="1"/>
    <col min="1029" max="1029" width="12.125" customWidth="1"/>
    <col min="1030" max="1030" width="6.625" customWidth="1"/>
    <col min="1031" max="1031" width="6.75" customWidth="1"/>
    <col min="1032" max="1032" width="10.75" customWidth="1"/>
    <col min="1033" max="1033" width="16.375" customWidth="1"/>
    <col min="1034" max="1034" width="5.5" customWidth="1"/>
    <col min="1035" max="1035" width="7.5" customWidth="1"/>
    <col min="1281" max="1281" width="26.5" customWidth="1"/>
    <col min="1282" max="1282" width="35.375" customWidth="1"/>
    <col min="1283" max="1283" width="28" customWidth="1"/>
    <col min="1284" max="1284" width="26.375" customWidth="1"/>
    <col min="1285" max="1285" width="12.125" customWidth="1"/>
    <col min="1286" max="1286" width="6.625" customWidth="1"/>
    <col min="1287" max="1287" width="6.75" customWidth="1"/>
    <col min="1288" max="1288" width="10.75" customWidth="1"/>
    <col min="1289" max="1289" width="16.375" customWidth="1"/>
    <col min="1290" max="1290" width="5.5" customWidth="1"/>
    <col min="1291" max="1291" width="7.5" customWidth="1"/>
    <col min="1537" max="1537" width="26.5" customWidth="1"/>
    <col min="1538" max="1538" width="35.375" customWidth="1"/>
    <col min="1539" max="1539" width="28" customWidth="1"/>
    <col min="1540" max="1540" width="26.375" customWidth="1"/>
    <col min="1541" max="1541" width="12.125" customWidth="1"/>
    <col min="1542" max="1542" width="6.625" customWidth="1"/>
    <col min="1543" max="1543" width="6.75" customWidth="1"/>
    <col min="1544" max="1544" width="10.75" customWidth="1"/>
    <col min="1545" max="1545" width="16.375" customWidth="1"/>
    <col min="1546" max="1546" width="5.5" customWidth="1"/>
    <col min="1547" max="1547" width="7.5" customWidth="1"/>
    <col min="1793" max="1793" width="26.5" customWidth="1"/>
    <col min="1794" max="1794" width="35.375" customWidth="1"/>
    <col min="1795" max="1795" width="28" customWidth="1"/>
    <col min="1796" max="1796" width="26.375" customWidth="1"/>
    <col min="1797" max="1797" width="12.125" customWidth="1"/>
    <col min="1798" max="1798" width="6.625" customWidth="1"/>
    <col min="1799" max="1799" width="6.75" customWidth="1"/>
    <col min="1800" max="1800" width="10.75" customWidth="1"/>
    <col min="1801" max="1801" width="16.375" customWidth="1"/>
    <col min="1802" max="1802" width="5.5" customWidth="1"/>
    <col min="1803" max="1803" width="7.5" customWidth="1"/>
    <col min="2049" max="2049" width="26.5" customWidth="1"/>
    <col min="2050" max="2050" width="35.375" customWidth="1"/>
    <col min="2051" max="2051" width="28" customWidth="1"/>
    <col min="2052" max="2052" width="26.375" customWidth="1"/>
    <col min="2053" max="2053" width="12.125" customWidth="1"/>
    <col min="2054" max="2054" width="6.625" customWidth="1"/>
    <col min="2055" max="2055" width="6.75" customWidth="1"/>
    <col min="2056" max="2056" width="10.75" customWidth="1"/>
    <col min="2057" max="2057" width="16.375" customWidth="1"/>
    <col min="2058" max="2058" width="5.5" customWidth="1"/>
    <col min="2059" max="2059" width="7.5" customWidth="1"/>
    <col min="2305" max="2305" width="26.5" customWidth="1"/>
    <col min="2306" max="2306" width="35.375" customWidth="1"/>
    <col min="2307" max="2307" width="28" customWidth="1"/>
    <col min="2308" max="2308" width="26.375" customWidth="1"/>
    <col min="2309" max="2309" width="12.125" customWidth="1"/>
    <col min="2310" max="2310" width="6.625" customWidth="1"/>
    <col min="2311" max="2311" width="6.75" customWidth="1"/>
    <col min="2312" max="2312" width="10.75" customWidth="1"/>
    <col min="2313" max="2313" width="16.375" customWidth="1"/>
    <col min="2314" max="2314" width="5.5" customWidth="1"/>
    <col min="2315" max="2315" width="7.5" customWidth="1"/>
    <col min="2561" max="2561" width="26.5" customWidth="1"/>
    <col min="2562" max="2562" width="35.375" customWidth="1"/>
    <col min="2563" max="2563" width="28" customWidth="1"/>
    <col min="2564" max="2564" width="26.375" customWidth="1"/>
    <col min="2565" max="2565" width="12.125" customWidth="1"/>
    <col min="2566" max="2566" width="6.625" customWidth="1"/>
    <col min="2567" max="2567" width="6.75" customWidth="1"/>
    <col min="2568" max="2568" width="10.75" customWidth="1"/>
    <col min="2569" max="2569" width="16.375" customWidth="1"/>
    <col min="2570" max="2570" width="5.5" customWidth="1"/>
    <col min="2571" max="2571" width="7.5" customWidth="1"/>
    <col min="2817" max="2817" width="26.5" customWidth="1"/>
    <col min="2818" max="2818" width="35.375" customWidth="1"/>
    <col min="2819" max="2819" width="28" customWidth="1"/>
    <col min="2820" max="2820" width="26.375" customWidth="1"/>
    <col min="2821" max="2821" width="12.125" customWidth="1"/>
    <col min="2822" max="2822" width="6.625" customWidth="1"/>
    <col min="2823" max="2823" width="6.75" customWidth="1"/>
    <col min="2824" max="2824" width="10.75" customWidth="1"/>
    <col min="2825" max="2825" width="16.375" customWidth="1"/>
    <col min="2826" max="2826" width="5.5" customWidth="1"/>
    <col min="2827" max="2827" width="7.5" customWidth="1"/>
    <col min="3073" max="3073" width="26.5" customWidth="1"/>
    <col min="3074" max="3074" width="35.375" customWidth="1"/>
    <col min="3075" max="3075" width="28" customWidth="1"/>
    <col min="3076" max="3076" width="26.375" customWidth="1"/>
    <col min="3077" max="3077" width="12.125" customWidth="1"/>
    <col min="3078" max="3078" width="6.625" customWidth="1"/>
    <col min="3079" max="3079" width="6.75" customWidth="1"/>
    <col min="3080" max="3080" width="10.75" customWidth="1"/>
    <col min="3081" max="3081" width="16.375" customWidth="1"/>
    <col min="3082" max="3082" width="5.5" customWidth="1"/>
    <col min="3083" max="3083" width="7.5" customWidth="1"/>
    <col min="3329" max="3329" width="26.5" customWidth="1"/>
    <col min="3330" max="3330" width="35.375" customWidth="1"/>
    <col min="3331" max="3331" width="28" customWidth="1"/>
    <col min="3332" max="3332" width="26.375" customWidth="1"/>
    <col min="3333" max="3333" width="12.125" customWidth="1"/>
    <col min="3334" max="3334" width="6.625" customWidth="1"/>
    <col min="3335" max="3335" width="6.75" customWidth="1"/>
    <col min="3336" max="3336" width="10.75" customWidth="1"/>
    <col min="3337" max="3337" width="16.375" customWidth="1"/>
    <col min="3338" max="3338" width="5.5" customWidth="1"/>
    <col min="3339" max="3339" width="7.5" customWidth="1"/>
    <col min="3585" max="3585" width="26.5" customWidth="1"/>
    <col min="3586" max="3586" width="35.375" customWidth="1"/>
    <col min="3587" max="3587" width="28" customWidth="1"/>
    <col min="3588" max="3588" width="26.375" customWidth="1"/>
    <col min="3589" max="3589" width="12.125" customWidth="1"/>
    <col min="3590" max="3590" width="6.625" customWidth="1"/>
    <col min="3591" max="3591" width="6.75" customWidth="1"/>
    <col min="3592" max="3592" width="10.75" customWidth="1"/>
    <col min="3593" max="3593" width="16.375" customWidth="1"/>
    <col min="3594" max="3594" width="5.5" customWidth="1"/>
    <col min="3595" max="3595" width="7.5" customWidth="1"/>
    <col min="3841" max="3841" width="26.5" customWidth="1"/>
    <col min="3842" max="3842" width="35.375" customWidth="1"/>
    <col min="3843" max="3843" width="28" customWidth="1"/>
    <col min="3844" max="3844" width="26.375" customWidth="1"/>
    <col min="3845" max="3845" width="12.125" customWidth="1"/>
    <col min="3846" max="3846" width="6.625" customWidth="1"/>
    <col min="3847" max="3847" width="6.75" customWidth="1"/>
    <col min="3848" max="3848" width="10.75" customWidth="1"/>
    <col min="3849" max="3849" width="16.375" customWidth="1"/>
    <col min="3850" max="3850" width="5.5" customWidth="1"/>
    <col min="3851" max="3851" width="7.5" customWidth="1"/>
    <col min="4097" max="4097" width="26.5" customWidth="1"/>
    <col min="4098" max="4098" width="35.375" customWidth="1"/>
    <col min="4099" max="4099" width="28" customWidth="1"/>
    <col min="4100" max="4100" width="26.375" customWidth="1"/>
    <col min="4101" max="4101" width="12.125" customWidth="1"/>
    <col min="4102" max="4102" width="6.625" customWidth="1"/>
    <col min="4103" max="4103" width="6.75" customWidth="1"/>
    <col min="4104" max="4104" width="10.75" customWidth="1"/>
    <col min="4105" max="4105" width="16.375" customWidth="1"/>
    <col min="4106" max="4106" width="5.5" customWidth="1"/>
    <col min="4107" max="4107" width="7.5" customWidth="1"/>
    <col min="4353" max="4353" width="26.5" customWidth="1"/>
    <col min="4354" max="4354" width="35.375" customWidth="1"/>
    <col min="4355" max="4355" width="28" customWidth="1"/>
    <col min="4356" max="4356" width="26.375" customWidth="1"/>
    <col min="4357" max="4357" width="12.125" customWidth="1"/>
    <col min="4358" max="4358" width="6.625" customWidth="1"/>
    <col min="4359" max="4359" width="6.75" customWidth="1"/>
    <col min="4360" max="4360" width="10.75" customWidth="1"/>
    <col min="4361" max="4361" width="16.375" customWidth="1"/>
    <col min="4362" max="4362" width="5.5" customWidth="1"/>
    <col min="4363" max="4363" width="7.5" customWidth="1"/>
    <col min="4609" max="4609" width="26.5" customWidth="1"/>
    <col min="4610" max="4610" width="35.375" customWidth="1"/>
    <col min="4611" max="4611" width="28" customWidth="1"/>
    <col min="4612" max="4612" width="26.375" customWidth="1"/>
    <col min="4613" max="4613" width="12.125" customWidth="1"/>
    <col min="4614" max="4614" width="6.625" customWidth="1"/>
    <col min="4615" max="4615" width="6.75" customWidth="1"/>
    <col min="4616" max="4616" width="10.75" customWidth="1"/>
    <col min="4617" max="4617" width="16.375" customWidth="1"/>
    <col min="4618" max="4618" width="5.5" customWidth="1"/>
    <col min="4619" max="4619" width="7.5" customWidth="1"/>
    <col min="4865" max="4865" width="26.5" customWidth="1"/>
    <col min="4866" max="4866" width="35.375" customWidth="1"/>
    <col min="4867" max="4867" width="28" customWidth="1"/>
    <col min="4868" max="4868" width="26.375" customWidth="1"/>
    <col min="4869" max="4869" width="12.125" customWidth="1"/>
    <col min="4870" max="4870" width="6.625" customWidth="1"/>
    <col min="4871" max="4871" width="6.75" customWidth="1"/>
    <col min="4872" max="4872" width="10.75" customWidth="1"/>
    <col min="4873" max="4873" width="16.375" customWidth="1"/>
    <col min="4874" max="4874" width="5.5" customWidth="1"/>
    <col min="4875" max="4875" width="7.5" customWidth="1"/>
    <col min="5121" max="5121" width="26.5" customWidth="1"/>
    <col min="5122" max="5122" width="35.375" customWidth="1"/>
    <col min="5123" max="5123" width="28" customWidth="1"/>
    <col min="5124" max="5124" width="26.375" customWidth="1"/>
    <col min="5125" max="5125" width="12.125" customWidth="1"/>
    <col min="5126" max="5126" width="6.625" customWidth="1"/>
    <col min="5127" max="5127" width="6.75" customWidth="1"/>
    <col min="5128" max="5128" width="10.75" customWidth="1"/>
    <col min="5129" max="5129" width="16.375" customWidth="1"/>
    <col min="5130" max="5130" width="5.5" customWidth="1"/>
    <col min="5131" max="5131" width="7.5" customWidth="1"/>
    <col min="5377" max="5377" width="26.5" customWidth="1"/>
    <col min="5378" max="5378" width="35.375" customWidth="1"/>
    <col min="5379" max="5379" width="28" customWidth="1"/>
    <col min="5380" max="5380" width="26.375" customWidth="1"/>
    <col min="5381" max="5381" width="12.125" customWidth="1"/>
    <col min="5382" max="5382" width="6.625" customWidth="1"/>
    <col min="5383" max="5383" width="6.75" customWidth="1"/>
    <col min="5384" max="5384" width="10.75" customWidth="1"/>
    <col min="5385" max="5385" width="16.375" customWidth="1"/>
    <col min="5386" max="5386" width="5.5" customWidth="1"/>
    <col min="5387" max="5387" width="7.5" customWidth="1"/>
    <col min="5633" max="5633" width="26.5" customWidth="1"/>
    <col min="5634" max="5634" width="35.375" customWidth="1"/>
    <col min="5635" max="5635" width="28" customWidth="1"/>
    <col min="5636" max="5636" width="26.375" customWidth="1"/>
    <col min="5637" max="5637" width="12.125" customWidth="1"/>
    <col min="5638" max="5638" width="6.625" customWidth="1"/>
    <col min="5639" max="5639" width="6.75" customWidth="1"/>
    <col min="5640" max="5640" width="10.75" customWidth="1"/>
    <col min="5641" max="5641" width="16.375" customWidth="1"/>
    <col min="5642" max="5642" width="5.5" customWidth="1"/>
    <col min="5643" max="5643" width="7.5" customWidth="1"/>
    <col min="5889" max="5889" width="26.5" customWidth="1"/>
    <col min="5890" max="5890" width="35.375" customWidth="1"/>
    <col min="5891" max="5891" width="28" customWidth="1"/>
    <col min="5892" max="5892" width="26.375" customWidth="1"/>
    <col min="5893" max="5893" width="12.125" customWidth="1"/>
    <col min="5894" max="5894" width="6.625" customWidth="1"/>
    <col min="5895" max="5895" width="6.75" customWidth="1"/>
    <col min="5896" max="5896" width="10.75" customWidth="1"/>
    <col min="5897" max="5897" width="16.375" customWidth="1"/>
    <col min="5898" max="5898" width="5.5" customWidth="1"/>
    <col min="5899" max="5899" width="7.5" customWidth="1"/>
    <col min="6145" max="6145" width="26.5" customWidth="1"/>
    <col min="6146" max="6146" width="35.375" customWidth="1"/>
    <col min="6147" max="6147" width="28" customWidth="1"/>
    <col min="6148" max="6148" width="26.375" customWidth="1"/>
    <col min="6149" max="6149" width="12.125" customWidth="1"/>
    <col min="6150" max="6150" width="6.625" customWidth="1"/>
    <col min="6151" max="6151" width="6.75" customWidth="1"/>
    <col min="6152" max="6152" width="10.75" customWidth="1"/>
    <col min="6153" max="6153" width="16.375" customWidth="1"/>
    <col min="6154" max="6154" width="5.5" customWidth="1"/>
    <col min="6155" max="6155" width="7.5" customWidth="1"/>
    <col min="6401" max="6401" width="26.5" customWidth="1"/>
    <col min="6402" max="6402" width="35.375" customWidth="1"/>
    <col min="6403" max="6403" width="28" customWidth="1"/>
    <col min="6404" max="6404" width="26.375" customWidth="1"/>
    <col min="6405" max="6405" width="12.125" customWidth="1"/>
    <col min="6406" max="6406" width="6.625" customWidth="1"/>
    <col min="6407" max="6407" width="6.75" customWidth="1"/>
    <col min="6408" max="6408" width="10.75" customWidth="1"/>
    <col min="6409" max="6409" width="16.375" customWidth="1"/>
    <col min="6410" max="6410" width="5.5" customWidth="1"/>
    <col min="6411" max="6411" width="7.5" customWidth="1"/>
    <col min="6657" max="6657" width="26.5" customWidth="1"/>
    <col min="6658" max="6658" width="35.375" customWidth="1"/>
    <col min="6659" max="6659" width="28" customWidth="1"/>
    <col min="6660" max="6660" width="26.375" customWidth="1"/>
    <col min="6661" max="6661" width="12.125" customWidth="1"/>
    <col min="6662" max="6662" width="6.625" customWidth="1"/>
    <col min="6663" max="6663" width="6.75" customWidth="1"/>
    <col min="6664" max="6664" width="10.75" customWidth="1"/>
    <col min="6665" max="6665" width="16.375" customWidth="1"/>
    <col min="6666" max="6666" width="5.5" customWidth="1"/>
    <col min="6667" max="6667" width="7.5" customWidth="1"/>
    <col min="6913" max="6913" width="26.5" customWidth="1"/>
    <col min="6914" max="6914" width="35.375" customWidth="1"/>
    <col min="6915" max="6915" width="28" customWidth="1"/>
    <col min="6916" max="6916" width="26.375" customWidth="1"/>
    <col min="6917" max="6917" width="12.125" customWidth="1"/>
    <col min="6918" max="6918" width="6.625" customWidth="1"/>
    <col min="6919" max="6919" width="6.75" customWidth="1"/>
    <col min="6920" max="6920" width="10.75" customWidth="1"/>
    <col min="6921" max="6921" width="16.375" customWidth="1"/>
    <col min="6922" max="6922" width="5.5" customWidth="1"/>
    <col min="6923" max="6923" width="7.5" customWidth="1"/>
    <col min="7169" max="7169" width="26.5" customWidth="1"/>
    <col min="7170" max="7170" width="35.375" customWidth="1"/>
    <col min="7171" max="7171" width="28" customWidth="1"/>
    <col min="7172" max="7172" width="26.375" customWidth="1"/>
    <col min="7173" max="7173" width="12.125" customWidth="1"/>
    <col min="7174" max="7174" width="6.625" customWidth="1"/>
    <col min="7175" max="7175" width="6.75" customWidth="1"/>
    <col min="7176" max="7176" width="10.75" customWidth="1"/>
    <col min="7177" max="7177" width="16.375" customWidth="1"/>
    <col min="7178" max="7178" width="5.5" customWidth="1"/>
    <col min="7179" max="7179" width="7.5" customWidth="1"/>
    <col min="7425" max="7425" width="26.5" customWidth="1"/>
    <col min="7426" max="7426" width="35.375" customWidth="1"/>
    <col min="7427" max="7427" width="28" customWidth="1"/>
    <col min="7428" max="7428" width="26.375" customWidth="1"/>
    <col min="7429" max="7429" width="12.125" customWidth="1"/>
    <col min="7430" max="7430" width="6.625" customWidth="1"/>
    <col min="7431" max="7431" width="6.75" customWidth="1"/>
    <col min="7432" max="7432" width="10.75" customWidth="1"/>
    <col min="7433" max="7433" width="16.375" customWidth="1"/>
    <col min="7434" max="7434" width="5.5" customWidth="1"/>
    <col min="7435" max="7435" width="7.5" customWidth="1"/>
    <col min="7681" max="7681" width="26.5" customWidth="1"/>
    <col min="7682" max="7682" width="35.375" customWidth="1"/>
    <col min="7683" max="7683" width="28" customWidth="1"/>
    <col min="7684" max="7684" width="26.375" customWidth="1"/>
    <col min="7685" max="7685" width="12.125" customWidth="1"/>
    <col min="7686" max="7686" width="6.625" customWidth="1"/>
    <col min="7687" max="7687" width="6.75" customWidth="1"/>
    <col min="7688" max="7688" width="10.75" customWidth="1"/>
    <col min="7689" max="7689" width="16.375" customWidth="1"/>
    <col min="7690" max="7690" width="5.5" customWidth="1"/>
    <col min="7691" max="7691" width="7.5" customWidth="1"/>
    <col min="7937" max="7937" width="26.5" customWidth="1"/>
    <col min="7938" max="7938" width="35.375" customWidth="1"/>
    <col min="7939" max="7939" width="28" customWidth="1"/>
    <col min="7940" max="7940" width="26.375" customWidth="1"/>
    <col min="7941" max="7941" width="12.125" customWidth="1"/>
    <col min="7942" max="7942" width="6.625" customWidth="1"/>
    <col min="7943" max="7943" width="6.75" customWidth="1"/>
    <col min="7944" max="7944" width="10.75" customWidth="1"/>
    <col min="7945" max="7945" width="16.375" customWidth="1"/>
    <col min="7946" max="7946" width="5.5" customWidth="1"/>
    <col min="7947" max="7947" width="7.5" customWidth="1"/>
    <col min="8193" max="8193" width="26.5" customWidth="1"/>
    <col min="8194" max="8194" width="35.375" customWidth="1"/>
    <col min="8195" max="8195" width="28" customWidth="1"/>
    <col min="8196" max="8196" width="26.375" customWidth="1"/>
    <col min="8197" max="8197" width="12.125" customWidth="1"/>
    <col min="8198" max="8198" width="6.625" customWidth="1"/>
    <col min="8199" max="8199" width="6.75" customWidth="1"/>
    <col min="8200" max="8200" width="10.75" customWidth="1"/>
    <col min="8201" max="8201" width="16.375" customWidth="1"/>
    <col min="8202" max="8202" width="5.5" customWidth="1"/>
    <col min="8203" max="8203" width="7.5" customWidth="1"/>
    <col min="8449" max="8449" width="26.5" customWidth="1"/>
    <col min="8450" max="8450" width="35.375" customWidth="1"/>
    <col min="8451" max="8451" width="28" customWidth="1"/>
    <col min="8452" max="8452" width="26.375" customWidth="1"/>
    <col min="8453" max="8453" width="12.125" customWidth="1"/>
    <col min="8454" max="8454" width="6.625" customWidth="1"/>
    <col min="8455" max="8455" width="6.75" customWidth="1"/>
    <col min="8456" max="8456" width="10.75" customWidth="1"/>
    <col min="8457" max="8457" width="16.375" customWidth="1"/>
    <col min="8458" max="8458" width="5.5" customWidth="1"/>
    <col min="8459" max="8459" width="7.5" customWidth="1"/>
    <col min="8705" max="8705" width="26.5" customWidth="1"/>
    <col min="8706" max="8706" width="35.375" customWidth="1"/>
    <col min="8707" max="8707" width="28" customWidth="1"/>
    <col min="8708" max="8708" width="26.375" customWidth="1"/>
    <col min="8709" max="8709" width="12.125" customWidth="1"/>
    <col min="8710" max="8710" width="6.625" customWidth="1"/>
    <col min="8711" max="8711" width="6.75" customWidth="1"/>
    <col min="8712" max="8712" width="10.75" customWidth="1"/>
    <col min="8713" max="8713" width="16.375" customWidth="1"/>
    <col min="8714" max="8714" width="5.5" customWidth="1"/>
    <col min="8715" max="8715" width="7.5" customWidth="1"/>
    <col min="8961" max="8961" width="26.5" customWidth="1"/>
    <col min="8962" max="8962" width="35.375" customWidth="1"/>
    <col min="8963" max="8963" width="28" customWidth="1"/>
    <col min="8964" max="8964" width="26.375" customWidth="1"/>
    <col min="8965" max="8965" width="12.125" customWidth="1"/>
    <col min="8966" max="8966" width="6.625" customWidth="1"/>
    <col min="8967" max="8967" width="6.75" customWidth="1"/>
    <col min="8968" max="8968" width="10.75" customWidth="1"/>
    <col min="8969" max="8969" width="16.375" customWidth="1"/>
    <col min="8970" max="8970" width="5.5" customWidth="1"/>
    <col min="8971" max="8971" width="7.5" customWidth="1"/>
    <col min="9217" max="9217" width="26.5" customWidth="1"/>
    <col min="9218" max="9218" width="35.375" customWidth="1"/>
    <col min="9219" max="9219" width="28" customWidth="1"/>
    <col min="9220" max="9220" width="26.375" customWidth="1"/>
    <col min="9221" max="9221" width="12.125" customWidth="1"/>
    <col min="9222" max="9222" width="6.625" customWidth="1"/>
    <col min="9223" max="9223" width="6.75" customWidth="1"/>
    <col min="9224" max="9224" width="10.75" customWidth="1"/>
    <col min="9225" max="9225" width="16.375" customWidth="1"/>
    <col min="9226" max="9226" width="5.5" customWidth="1"/>
    <col min="9227" max="9227" width="7.5" customWidth="1"/>
    <col min="9473" max="9473" width="26.5" customWidth="1"/>
    <col min="9474" max="9474" width="35.375" customWidth="1"/>
    <col min="9475" max="9475" width="28" customWidth="1"/>
    <col min="9476" max="9476" width="26.375" customWidth="1"/>
    <col min="9477" max="9477" width="12.125" customWidth="1"/>
    <col min="9478" max="9478" width="6.625" customWidth="1"/>
    <col min="9479" max="9479" width="6.75" customWidth="1"/>
    <col min="9480" max="9480" width="10.75" customWidth="1"/>
    <col min="9481" max="9481" width="16.375" customWidth="1"/>
    <col min="9482" max="9482" width="5.5" customWidth="1"/>
    <col min="9483" max="9483" width="7.5" customWidth="1"/>
    <col min="9729" max="9729" width="26.5" customWidth="1"/>
    <col min="9730" max="9730" width="35.375" customWidth="1"/>
    <col min="9731" max="9731" width="28" customWidth="1"/>
    <col min="9732" max="9732" width="26.375" customWidth="1"/>
    <col min="9733" max="9733" width="12.125" customWidth="1"/>
    <col min="9734" max="9734" width="6.625" customWidth="1"/>
    <col min="9735" max="9735" width="6.75" customWidth="1"/>
    <col min="9736" max="9736" width="10.75" customWidth="1"/>
    <col min="9737" max="9737" width="16.375" customWidth="1"/>
    <col min="9738" max="9738" width="5.5" customWidth="1"/>
    <col min="9739" max="9739" width="7.5" customWidth="1"/>
    <col min="9985" max="9985" width="26.5" customWidth="1"/>
    <col min="9986" max="9986" width="35.375" customWidth="1"/>
    <col min="9987" max="9987" width="28" customWidth="1"/>
    <col min="9988" max="9988" width="26.375" customWidth="1"/>
    <col min="9989" max="9989" width="12.125" customWidth="1"/>
    <col min="9990" max="9990" width="6.625" customWidth="1"/>
    <col min="9991" max="9991" width="6.75" customWidth="1"/>
    <col min="9992" max="9992" width="10.75" customWidth="1"/>
    <col min="9993" max="9993" width="16.375" customWidth="1"/>
    <col min="9994" max="9994" width="5.5" customWidth="1"/>
    <col min="9995" max="9995" width="7.5" customWidth="1"/>
    <col min="10241" max="10241" width="26.5" customWidth="1"/>
    <col min="10242" max="10242" width="35.375" customWidth="1"/>
    <col min="10243" max="10243" width="28" customWidth="1"/>
    <col min="10244" max="10244" width="26.375" customWidth="1"/>
    <col min="10245" max="10245" width="12.125" customWidth="1"/>
    <col min="10246" max="10246" width="6.625" customWidth="1"/>
    <col min="10247" max="10247" width="6.75" customWidth="1"/>
    <col min="10248" max="10248" width="10.75" customWidth="1"/>
    <col min="10249" max="10249" width="16.375" customWidth="1"/>
    <col min="10250" max="10250" width="5.5" customWidth="1"/>
    <col min="10251" max="10251" width="7.5" customWidth="1"/>
    <col min="10497" max="10497" width="26.5" customWidth="1"/>
    <col min="10498" max="10498" width="35.375" customWidth="1"/>
    <col min="10499" max="10499" width="28" customWidth="1"/>
    <col min="10500" max="10500" width="26.375" customWidth="1"/>
    <col min="10501" max="10501" width="12.125" customWidth="1"/>
    <col min="10502" max="10502" width="6.625" customWidth="1"/>
    <col min="10503" max="10503" width="6.75" customWidth="1"/>
    <col min="10504" max="10504" width="10.75" customWidth="1"/>
    <col min="10505" max="10505" width="16.375" customWidth="1"/>
    <col min="10506" max="10506" width="5.5" customWidth="1"/>
    <col min="10507" max="10507" width="7.5" customWidth="1"/>
    <col min="10753" max="10753" width="26.5" customWidth="1"/>
    <col min="10754" max="10754" width="35.375" customWidth="1"/>
    <col min="10755" max="10755" width="28" customWidth="1"/>
    <col min="10756" max="10756" width="26.375" customWidth="1"/>
    <col min="10757" max="10757" width="12.125" customWidth="1"/>
    <col min="10758" max="10758" width="6.625" customWidth="1"/>
    <col min="10759" max="10759" width="6.75" customWidth="1"/>
    <col min="10760" max="10760" width="10.75" customWidth="1"/>
    <col min="10761" max="10761" width="16.375" customWidth="1"/>
    <col min="10762" max="10762" width="5.5" customWidth="1"/>
    <col min="10763" max="10763" width="7.5" customWidth="1"/>
    <col min="11009" max="11009" width="26.5" customWidth="1"/>
    <col min="11010" max="11010" width="35.375" customWidth="1"/>
    <col min="11011" max="11011" width="28" customWidth="1"/>
    <col min="11012" max="11012" width="26.375" customWidth="1"/>
    <col min="11013" max="11013" width="12.125" customWidth="1"/>
    <col min="11014" max="11014" width="6.625" customWidth="1"/>
    <col min="11015" max="11015" width="6.75" customWidth="1"/>
    <col min="11016" max="11016" width="10.75" customWidth="1"/>
    <col min="11017" max="11017" width="16.375" customWidth="1"/>
    <col min="11018" max="11018" width="5.5" customWidth="1"/>
    <col min="11019" max="11019" width="7.5" customWidth="1"/>
    <col min="11265" max="11265" width="26.5" customWidth="1"/>
    <col min="11266" max="11266" width="35.375" customWidth="1"/>
    <col min="11267" max="11267" width="28" customWidth="1"/>
    <col min="11268" max="11268" width="26.375" customWidth="1"/>
    <col min="11269" max="11269" width="12.125" customWidth="1"/>
    <col min="11270" max="11270" width="6.625" customWidth="1"/>
    <col min="11271" max="11271" width="6.75" customWidth="1"/>
    <col min="11272" max="11272" width="10.75" customWidth="1"/>
    <col min="11273" max="11273" width="16.375" customWidth="1"/>
    <col min="11274" max="11274" width="5.5" customWidth="1"/>
    <col min="11275" max="11275" width="7.5" customWidth="1"/>
    <col min="11521" max="11521" width="26.5" customWidth="1"/>
    <col min="11522" max="11522" width="35.375" customWidth="1"/>
    <col min="11523" max="11523" width="28" customWidth="1"/>
    <col min="11524" max="11524" width="26.375" customWidth="1"/>
    <col min="11525" max="11525" width="12.125" customWidth="1"/>
    <col min="11526" max="11526" width="6.625" customWidth="1"/>
    <col min="11527" max="11527" width="6.75" customWidth="1"/>
    <col min="11528" max="11528" width="10.75" customWidth="1"/>
    <col min="11529" max="11529" width="16.375" customWidth="1"/>
    <col min="11530" max="11530" width="5.5" customWidth="1"/>
    <col min="11531" max="11531" width="7.5" customWidth="1"/>
    <col min="11777" max="11777" width="26.5" customWidth="1"/>
    <col min="11778" max="11778" width="35.375" customWidth="1"/>
    <col min="11779" max="11779" width="28" customWidth="1"/>
    <col min="11780" max="11780" width="26.375" customWidth="1"/>
    <col min="11781" max="11781" width="12.125" customWidth="1"/>
    <col min="11782" max="11782" width="6.625" customWidth="1"/>
    <col min="11783" max="11783" width="6.75" customWidth="1"/>
    <col min="11784" max="11784" width="10.75" customWidth="1"/>
    <col min="11785" max="11785" width="16.375" customWidth="1"/>
    <col min="11786" max="11786" width="5.5" customWidth="1"/>
    <col min="11787" max="11787" width="7.5" customWidth="1"/>
    <col min="12033" max="12033" width="26.5" customWidth="1"/>
    <col min="12034" max="12034" width="35.375" customWidth="1"/>
    <col min="12035" max="12035" width="28" customWidth="1"/>
    <col min="12036" max="12036" width="26.375" customWidth="1"/>
    <col min="12037" max="12037" width="12.125" customWidth="1"/>
    <col min="12038" max="12038" width="6.625" customWidth="1"/>
    <col min="12039" max="12039" width="6.75" customWidth="1"/>
    <col min="12040" max="12040" width="10.75" customWidth="1"/>
    <col min="12041" max="12041" width="16.375" customWidth="1"/>
    <col min="12042" max="12042" width="5.5" customWidth="1"/>
    <col min="12043" max="12043" width="7.5" customWidth="1"/>
    <col min="12289" max="12289" width="26.5" customWidth="1"/>
    <col min="12290" max="12290" width="35.375" customWidth="1"/>
    <col min="12291" max="12291" width="28" customWidth="1"/>
    <col min="12292" max="12292" width="26.375" customWidth="1"/>
    <col min="12293" max="12293" width="12.125" customWidth="1"/>
    <col min="12294" max="12294" width="6.625" customWidth="1"/>
    <col min="12295" max="12295" width="6.75" customWidth="1"/>
    <col min="12296" max="12296" width="10.75" customWidth="1"/>
    <col min="12297" max="12297" width="16.375" customWidth="1"/>
    <col min="12298" max="12298" width="5.5" customWidth="1"/>
    <col min="12299" max="12299" width="7.5" customWidth="1"/>
    <col min="12545" max="12545" width="26.5" customWidth="1"/>
    <col min="12546" max="12546" width="35.375" customWidth="1"/>
    <col min="12547" max="12547" width="28" customWidth="1"/>
    <col min="12548" max="12548" width="26.375" customWidth="1"/>
    <col min="12549" max="12549" width="12.125" customWidth="1"/>
    <col min="12550" max="12550" width="6.625" customWidth="1"/>
    <col min="12551" max="12551" width="6.75" customWidth="1"/>
    <col min="12552" max="12552" width="10.75" customWidth="1"/>
    <col min="12553" max="12553" width="16.375" customWidth="1"/>
    <col min="12554" max="12554" width="5.5" customWidth="1"/>
    <col min="12555" max="12555" width="7.5" customWidth="1"/>
    <col min="12801" max="12801" width="26.5" customWidth="1"/>
    <col min="12802" max="12802" width="35.375" customWidth="1"/>
    <col min="12803" max="12803" width="28" customWidth="1"/>
    <col min="12804" max="12804" width="26.375" customWidth="1"/>
    <col min="12805" max="12805" width="12.125" customWidth="1"/>
    <col min="12806" max="12806" width="6.625" customWidth="1"/>
    <col min="12807" max="12807" width="6.75" customWidth="1"/>
    <col min="12808" max="12808" width="10.75" customWidth="1"/>
    <col min="12809" max="12809" width="16.375" customWidth="1"/>
    <col min="12810" max="12810" width="5.5" customWidth="1"/>
    <col min="12811" max="12811" width="7.5" customWidth="1"/>
    <col min="13057" max="13057" width="26.5" customWidth="1"/>
    <col min="13058" max="13058" width="35.375" customWidth="1"/>
    <col min="13059" max="13059" width="28" customWidth="1"/>
    <col min="13060" max="13060" width="26.375" customWidth="1"/>
    <col min="13061" max="13061" width="12.125" customWidth="1"/>
    <col min="13062" max="13062" width="6.625" customWidth="1"/>
    <col min="13063" max="13063" width="6.75" customWidth="1"/>
    <col min="13064" max="13064" width="10.75" customWidth="1"/>
    <col min="13065" max="13065" width="16.375" customWidth="1"/>
    <col min="13066" max="13066" width="5.5" customWidth="1"/>
    <col min="13067" max="13067" width="7.5" customWidth="1"/>
    <col min="13313" max="13313" width="26.5" customWidth="1"/>
    <col min="13314" max="13314" width="35.375" customWidth="1"/>
    <col min="13315" max="13315" width="28" customWidth="1"/>
    <col min="13316" max="13316" width="26.375" customWidth="1"/>
    <col min="13317" max="13317" width="12.125" customWidth="1"/>
    <col min="13318" max="13318" width="6.625" customWidth="1"/>
    <col min="13319" max="13319" width="6.75" customWidth="1"/>
    <col min="13320" max="13320" width="10.75" customWidth="1"/>
    <col min="13321" max="13321" width="16.375" customWidth="1"/>
    <col min="13322" max="13322" width="5.5" customWidth="1"/>
    <col min="13323" max="13323" width="7.5" customWidth="1"/>
    <col min="13569" max="13569" width="26.5" customWidth="1"/>
    <col min="13570" max="13570" width="35.375" customWidth="1"/>
    <col min="13571" max="13571" width="28" customWidth="1"/>
    <col min="13572" max="13572" width="26.375" customWidth="1"/>
    <col min="13573" max="13573" width="12.125" customWidth="1"/>
    <col min="13574" max="13574" width="6.625" customWidth="1"/>
    <col min="13575" max="13575" width="6.75" customWidth="1"/>
    <col min="13576" max="13576" width="10.75" customWidth="1"/>
    <col min="13577" max="13577" width="16.375" customWidth="1"/>
    <col min="13578" max="13578" width="5.5" customWidth="1"/>
    <col min="13579" max="13579" width="7.5" customWidth="1"/>
    <col min="13825" max="13825" width="26.5" customWidth="1"/>
    <col min="13826" max="13826" width="35.375" customWidth="1"/>
    <col min="13827" max="13827" width="28" customWidth="1"/>
    <col min="13828" max="13828" width="26.375" customWidth="1"/>
    <col min="13829" max="13829" width="12.125" customWidth="1"/>
    <col min="13830" max="13830" width="6.625" customWidth="1"/>
    <col min="13831" max="13831" width="6.75" customWidth="1"/>
    <col min="13832" max="13832" width="10.75" customWidth="1"/>
    <col min="13833" max="13833" width="16.375" customWidth="1"/>
    <col min="13834" max="13834" width="5.5" customWidth="1"/>
    <col min="13835" max="13835" width="7.5" customWidth="1"/>
    <col min="14081" max="14081" width="26.5" customWidth="1"/>
    <col min="14082" max="14082" width="35.375" customWidth="1"/>
    <col min="14083" max="14083" width="28" customWidth="1"/>
    <col min="14084" max="14084" width="26.375" customWidth="1"/>
    <col min="14085" max="14085" width="12.125" customWidth="1"/>
    <col min="14086" max="14086" width="6.625" customWidth="1"/>
    <col min="14087" max="14087" width="6.75" customWidth="1"/>
    <col min="14088" max="14088" width="10.75" customWidth="1"/>
    <col min="14089" max="14089" width="16.375" customWidth="1"/>
    <col min="14090" max="14090" width="5.5" customWidth="1"/>
    <col min="14091" max="14091" width="7.5" customWidth="1"/>
    <col min="14337" max="14337" width="26.5" customWidth="1"/>
    <col min="14338" max="14338" width="35.375" customWidth="1"/>
    <col min="14339" max="14339" width="28" customWidth="1"/>
    <col min="14340" max="14340" width="26.375" customWidth="1"/>
    <col min="14341" max="14341" width="12.125" customWidth="1"/>
    <col min="14342" max="14342" width="6.625" customWidth="1"/>
    <col min="14343" max="14343" width="6.75" customWidth="1"/>
    <col min="14344" max="14344" width="10.75" customWidth="1"/>
    <col min="14345" max="14345" width="16.375" customWidth="1"/>
    <col min="14346" max="14346" width="5.5" customWidth="1"/>
    <col min="14347" max="14347" width="7.5" customWidth="1"/>
    <col min="14593" max="14593" width="26.5" customWidth="1"/>
    <col min="14594" max="14594" width="35.375" customWidth="1"/>
    <col min="14595" max="14595" width="28" customWidth="1"/>
    <col min="14596" max="14596" width="26.375" customWidth="1"/>
    <col min="14597" max="14597" width="12.125" customWidth="1"/>
    <col min="14598" max="14598" width="6.625" customWidth="1"/>
    <col min="14599" max="14599" width="6.75" customWidth="1"/>
    <col min="14600" max="14600" width="10.75" customWidth="1"/>
    <col min="14601" max="14601" width="16.375" customWidth="1"/>
    <col min="14602" max="14602" width="5.5" customWidth="1"/>
    <col min="14603" max="14603" width="7.5" customWidth="1"/>
    <col min="14849" max="14849" width="26.5" customWidth="1"/>
    <col min="14850" max="14850" width="35.375" customWidth="1"/>
    <col min="14851" max="14851" width="28" customWidth="1"/>
    <col min="14852" max="14852" width="26.375" customWidth="1"/>
    <col min="14853" max="14853" width="12.125" customWidth="1"/>
    <col min="14854" max="14854" width="6.625" customWidth="1"/>
    <col min="14855" max="14855" width="6.75" customWidth="1"/>
    <col min="14856" max="14856" width="10.75" customWidth="1"/>
    <col min="14857" max="14857" width="16.375" customWidth="1"/>
    <col min="14858" max="14858" width="5.5" customWidth="1"/>
    <col min="14859" max="14859" width="7.5" customWidth="1"/>
    <col min="15105" max="15105" width="26.5" customWidth="1"/>
    <col min="15106" max="15106" width="35.375" customWidth="1"/>
    <col min="15107" max="15107" width="28" customWidth="1"/>
    <col min="15108" max="15108" width="26.375" customWidth="1"/>
    <col min="15109" max="15109" width="12.125" customWidth="1"/>
    <col min="15110" max="15110" width="6.625" customWidth="1"/>
    <col min="15111" max="15111" width="6.75" customWidth="1"/>
    <col min="15112" max="15112" width="10.75" customWidth="1"/>
    <col min="15113" max="15113" width="16.375" customWidth="1"/>
    <col min="15114" max="15114" width="5.5" customWidth="1"/>
    <col min="15115" max="15115" width="7.5" customWidth="1"/>
    <col min="15361" max="15361" width="26.5" customWidth="1"/>
    <col min="15362" max="15362" width="35.375" customWidth="1"/>
    <col min="15363" max="15363" width="28" customWidth="1"/>
    <col min="15364" max="15364" width="26.375" customWidth="1"/>
    <col min="15365" max="15365" width="12.125" customWidth="1"/>
    <col min="15366" max="15366" width="6.625" customWidth="1"/>
    <col min="15367" max="15367" width="6.75" customWidth="1"/>
    <col min="15368" max="15368" width="10.75" customWidth="1"/>
    <col min="15369" max="15369" width="16.375" customWidth="1"/>
    <col min="15370" max="15370" width="5.5" customWidth="1"/>
    <col min="15371" max="15371" width="7.5" customWidth="1"/>
    <col min="15617" max="15617" width="26.5" customWidth="1"/>
    <col min="15618" max="15618" width="35.375" customWidth="1"/>
    <col min="15619" max="15619" width="28" customWidth="1"/>
    <col min="15620" max="15620" width="26.375" customWidth="1"/>
    <col min="15621" max="15621" width="12.125" customWidth="1"/>
    <col min="15622" max="15622" width="6.625" customWidth="1"/>
    <col min="15623" max="15623" width="6.75" customWidth="1"/>
    <col min="15624" max="15624" width="10.75" customWidth="1"/>
    <col min="15625" max="15625" width="16.375" customWidth="1"/>
    <col min="15626" max="15626" width="5.5" customWidth="1"/>
    <col min="15627" max="15627" width="7.5" customWidth="1"/>
    <col min="15873" max="15873" width="26.5" customWidth="1"/>
    <col min="15874" max="15874" width="35.375" customWidth="1"/>
    <col min="15875" max="15875" width="28" customWidth="1"/>
    <col min="15876" max="15876" width="26.375" customWidth="1"/>
    <col min="15877" max="15877" width="12.125" customWidth="1"/>
    <col min="15878" max="15878" width="6.625" customWidth="1"/>
    <col min="15879" max="15879" width="6.75" customWidth="1"/>
    <col min="15880" max="15880" width="10.75" customWidth="1"/>
    <col min="15881" max="15881" width="16.375" customWidth="1"/>
    <col min="15882" max="15882" width="5.5" customWidth="1"/>
    <col min="15883" max="15883" width="7.5" customWidth="1"/>
    <col min="16129" max="16129" width="26.5" customWidth="1"/>
    <col min="16130" max="16130" width="35.375" customWidth="1"/>
    <col min="16131" max="16131" width="28" customWidth="1"/>
    <col min="16132" max="16132" width="26.375" customWidth="1"/>
    <col min="16133" max="16133" width="12.125" customWidth="1"/>
    <col min="16134" max="16134" width="6.625" customWidth="1"/>
    <col min="16135" max="16135" width="6.75" customWidth="1"/>
    <col min="16136" max="16136" width="10.75" customWidth="1"/>
    <col min="16137" max="16137" width="16.375" customWidth="1"/>
    <col min="16138" max="16138" width="5.5" customWidth="1"/>
    <col min="16139" max="16139" width="7.5" customWidth="1"/>
  </cols>
  <sheetData>
    <row r="1" spans="1:12" ht="39.75" customHeight="1">
      <c r="A1" s="67" t="s">
        <v>161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s="15" customFormat="1" ht="45.95" customHeight="1">
      <c r="A2" s="68" t="s">
        <v>26</v>
      </c>
      <c r="B2" s="69" t="s">
        <v>27</v>
      </c>
      <c r="C2" s="69"/>
      <c r="D2" s="69"/>
      <c r="E2" s="69"/>
      <c r="F2" s="69" t="s">
        <v>28</v>
      </c>
      <c r="G2" s="69"/>
      <c r="H2" s="69"/>
      <c r="I2" s="68" t="s">
        <v>29</v>
      </c>
      <c r="J2" s="69" t="s">
        <v>30</v>
      </c>
      <c r="K2" s="69"/>
      <c r="L2" s="65" t="s">
        <v>31</v>
      </c>
    </row>
    <row r="3" spans="1:12" s="15" customFormat="1" ht="47.1" customHeight="1">
      <c r="A3" s="68"/>
      <c r="B3" s="16" t="s">
        <v>32</v>
      </c>
      <c r="C3" s="17" t="s">
        <v>33</v>
      </c>
      <c r="D3" s="16" t="s">
        <v>34</v>
      </c>
      <c r="E3" s="17" t="s">
        <v>35</v>
      </c>
      <c r="F3" s="16" t="s">
        <v>36</v>
      </c>
      <c r="G3" s="17" t="s">
        <v>37</v>
      </c>
      <c r="H3" s="17" t="s">
        <v>38</v>
      </c>
      <c r="I3" s="68"/>
      <c r="J3" s="17" t="s">
        <v>39</v>
      </c>
      <c r="K3" s="17" t="s">
        <v>40</v>
      </c>
      <c r="L3" s="66"/>
    </row>
    <row r="4" spans="1:12" s="15" customFormat="1" ht="47.1" customHeight="1">
      <c r="A4" s="17" t="s">
        <v>147</v>
      </c>
      <c r="B4" s="16"/>
      <c r="C4" s="17"/>
      <c r="D4" s="16"/>
      <c r="E4" s="17"/>
      <c r="F4" s="16"/>
      <c r="G4" s="17">
        <f>SUM(G5:G39)</f>
        <v>2000</v>
      </c>
      <c r="H4" s="17"/>
      <c r="I4" s="17"/>
      <c r="J4" s="17"/>
      <c r="K4" s="17"/>
      <c r="L4" s="18"/>
    </row>
    <row r="5" spans="1:12" s="22" customFormat="1" ht="27.75" customHeight="1">
      <c r="A5" s="19" t="s">
        <v>41</v>
      </c>
      <c r="B5" s="19" t="s">
        <v>42</v>
      </c>
      <c r="C5" s="19" t="s">
        <v>43</v>
      </c>
      <c r="D5" s="19" t="s">
        <v>44</v>
      </c>
      <c r="E5" s="20" t="s">
        <v>45</v>
      </c>
      <c r="F5" s="20">
        <v>32.5</v>
      </c>
      <c r="G5" s="20">
        <v>32.5</v>
      </c>
      <c r="H5" s="20" t="s">
        <v>46</v>
      </c>
      <c r="I5" s="20" t="s">
        <v>47</v>
      </c>
      <c r="J5" s="20"/>
      <c r="K5" s="20">
        <v>67</v>
      </c>
      <c r="L5" s="58" t="s">
        <v>48</v>
      </c>
    </row>
    <row r="6" spans="1:12" s="23" customFormat="1" ht="27.75" customHeight="1">
      <c r="A6" s="11" t="s">
        <v>41</v>
      </c>
      <c r="B6" s="11" t="s">
        <v>49</v>
      </c>
      <c r="C6" s="11" t="s">
        <v>50</v>
      </c>
      <c r="D6" s="11" t="s">
        <v>51</v>
      </c>
      <c r="E6" s="1" t="s">
        <v>45</v>
      </c>
      <c r="F6" s="1">
        <v>1</v>
      </c>
      <c r="G6" s="1">
        <v>1</v>
      </c>
      <c r="H6" s="1" t="s">
        <v>46</v>
      </c>
      <c r="I6" s="1" t="s">
        <v>47</v>
      </c>
      <c r="J6" s="1"/>
      <c r="K6" s="1">
        <v>67</v>
      </c>
      <c r="L6" s="58" t="s">
        <v>48</v>
      </c>
    </row>
    <row r="7" spans="1:12" s="23" customFormat="1" ht="27.75" customHeight="1">
      <c r="A7" s="11" t="s">
        <v>52</v>
      </c>
      <c r="B7" s="11" t="s">
        <v>53</v>
      </c>
      <c r="C7" s="11" t="s">
        <v>6</v>
      </c>
      <c r="D7" s="11" t="s">
        <v>54</v>
      </c>
      <c r="E7" s="1" t="s">
        <v>45</v>
      </c>
      <c r="F7" s="1">
        <v>99</v>
      </c>
      <c r="G7" s="1">
        <v>99</v>
      </c>
      <c r="H7" s="1" t="s">
        <v>46</v>
      </c>
      <c r="I7" s="1" t="s">
        <v>47</v>
      </c>
      <c r="J7" s="1"/>
      <c r="K7" s="1">
        <v>80</v>
      </c>
      <c r="L7" s="58" t="s">
        <v>48</v>
      </c>
    </row>
    <row r="8" spans="1:12" s="23" customFormat="1" ht="27.75" customHeight="1">
      <c r="A8" s="11" t="s">
        <v>52</v>
      </c>
      <c r="B8" s="11" t="s">
        <v>55</v>
      </c>
      <c r="C8" s="11" t="s">
        <v>56</v>
      </c>
      <c r="D8" s="11" t="s">
        <v>57</v>
      </c>
      <c r="E8" s="1" t="s">
        <v>45</v>
      </c>
      <c r="F8" s="1">
        <v>126.5</v>
      </c>
      <c r="G8" s="1">
        <v>126.5</v>
      </c>
      <c r="H8" s="1" t="s">
        <v>46</v>
      </c>
      <c r="I8" s="1" t="s">
        <v>47</v>
      </c>
      <c r="J8" s="1"/>
      <c r="K8" s="1">
        <v>80</v>
      </c>
      <c r="L8" s="58" t="s">
        <v>48</v>
      </c>
    </row>
    <row r="9" spans="1:12" s="23" customFormat="1" ht="27.75" customHeight="1">
      <c r="A9" s="11" t="s">
        <v>52</v>
      </c>
      <c r="B9" s="11" t="s">
        <v>58</v>
      </c>
      <c r="C9" s="11" t="s">
        <v>59</v>
      </c>
      <c r="D9" s="11" t="s">
        <v>60</v>
      </c>
      <c r="E9" s="1" t="s">
        <v>45</v>
      </c>
      <c r="F9" s="1">
        <v>1.4</v>
      </c>
      <c r="G9" s="1">
        <v>1.4</v>
      </c>
      <c r="H9" s="1" t="s">
        <v>148</v>
      </c>
      <c r="I9" s="1" t="s">
        <v>47</v>
      </c>
      <c r="J9" s="1"/>
      <c r="K9" s="1">
        <v>80</v>
      </c>
      <c r="L9" s="58" t="s">
        <v>48</v>
      </c>
    </row>
    <row r="10" spans="1:12" s="23" customFormat="1" ht="27.75" customHeight="1">
      <c r="A10" s="11" t="s">
        <v>52</v>
      </c>
      <c r="B10" s="11" t="s">
        <v>61</v>
      </c>
      <c r="C10" s="11" t="s">
        <v>62</v>
      </c>
      <c r="D10" s="11" t="s">
        <v>63</v>
      </c>
      <c r="E10" s="1" t="s">
        <v>45</v>
      </c>
      <c r="F10" s="1">
        <v>44</v>
      </c>
      <c r="G10" s="1">
        <v>44</v>
      </c>
      <c r="H10" s="1" t="s">
        <v>46</v>
      </c>
      <c r="I10" s="1" t="s">
        <v>47</v>
      </c>
      <c r="J10" s="1"/>
      <c r="K10" s="1">
        <v>80</v>
      </c>
      <c r="L10" s="58" t="s">
        <v>48</v>
      </c>
    </row>
    <row r="11" spans="1:12" s="23" customFormat="1" ht="27.75" customHeight="1">
      <c r="A11" s="11" t="s">
        <v>52</v>
      </c>
      <c r="B11" s="11" t="s">
        <v>64</v>
      </c>
      <c r="C11" s="11" t="s">
        <v>65</v>
      </c>
      <c r="D11" s="11" t="s">
        <v>66</v>
      </c>
      <c r="E11" s="1" t="s">
        <v>45</v>
      </c>
      <c r="F11" s="1">
        <v>6.1</v>
      </c>
      <c r="G11" s="1">
        <v>6.1</v>
      </c>
      <c r="H11" s="1" t="s">
        <v>149</v>
      </c>
      <c r="I11" s="1" t="s">
        <v>47</v>
      </c>
      <c r="J11" s="1"/>
      <c r="K11" s="1">
        <v>80</v>
      </c>
      <c r="L11" s="58" t="s">
        <v>48</v>
      </c>
    </row>
    <row r="12" spans="1:12" s="23" customFormat="1" ht="27.75" customHeight="1">
      <c r="A12" s="11" t="s">
        <v>52</v>
      </c>
      <c r="B12" s="11" t="s">
        <v>67</v>
      </c>
      <c r="C12" s="11" t="s">
        <v>68</v>
      </c>
      <c r="D12" s="11" t="s">
        <v>69</v>
      </c>
      <c r="E12" s="1" t="s">
        <v>45</v>
      </c>
      <c r="F12" s="1">
        <v>46</v>
      </c>
      <c r="G12" s="1">
        <v>46</v>
      </c>
      <c r="H12" s="1" t="s">
        <v>46</v>
      </c>
      <c r="I12" s="1" t="s">
        <v>47</v>
      </c>
      <c r="J12" s="1"/>
      <c r="K12" s="1">
        <v>80</v>
      </c>
      <c r="L12" s="58" t="s">
        <v>48</v>
      </c>
    </row>
    <row r="13" spans="1:12" s="23" customFormat="1" ht="27.75" customHeight="1">
      <c r="A13" s="11" t="s">
        <v>70</v>
      </c>
      <c r="B13" s="11" t="s">
        <v>71</v>
      </c>
      <c r="C13" s="11" t="s">
        <v>7</v>
      </c>
      <c r="D13" s="11" t="s">
        <v>72</v>
      </c>
      <c r="E13" s="1" t="s">
        <v>45</v>
      </c>
      <c r="F13" s="1">
        <v>71.5</v>
      </c>
      <c r="G13" s="1">
        <v>71.5</v>
      </c>
      <c r="H13" s="1" t="s">
        <v>148</v>
      </c>
      <c r="I13" s="1" t="s">
        <v>47</v>
      </c>
      <c r="J13" s="1"/>
      <c r="K13" s="1">
        <v>64</v>
      </c>
      <c r="L13" s="58" t="s">
        <v>48</v>
      </c>
    </row>
    <row r="14" spans="1:12" s="23" customFormat="1" ht="79.5" customHeight="1">
      <c r="A14" s="11" t="s">
        <v>73</v>
      </c>
      <c r="B14" s="11" t="s">
        <v>74</v>
      </c>
      <c r="C14" s="11" t="s">
        <v>7</v>
      </c>
      <c r="D14" s="11" t="s">
        <v>72</v>
      </c>
      <c r="E14" s="1" t="s">
        <v>45</v>
      </c>
      <c r="F14" s="1">
        <v>71.5</v>
      </c>
      <c r="G14" s="1">
        <v>71.5</v>
      </c>
      <c r="H14" s="1" t="s">
        <v>149</v>
      </c>
      <c r="I14" s="1" t="s">
        <v>47</v>
      </c>
      <c r="J14" s="1"/>
      <c r="K14" s="1">
        <v>58</v>
      </c>
      <c r="L14" s="58" t="s">
        <v>48</v>
      </c>
    </row>
    <row r="15" spans="1:12" s="23" customFormat="1" ht="79.5" customHeight="1">
      <c r="A15" s="11" t="s">
        <v>73</v>
      </c>
      <c r="B15" s="11" t="s">
        <v>75</v>
      </c>
      <c r="C15" s="11" t="s">
        <v>76</v>
      </c>
      <c r="D15" s="11" t="s">
        <v>77</v>
      </c>
      <c r="E15" s="1" t="s">
        <v>45</v>
      </c>
      <c r="F15" s="1">
        <v>154</v>
      </c>
      <c r="G15" s="1">
        <v>154</v>
      </c>
      <c r="H15" s="1" t="s">
        <v>46</v>
      </c>
      <c r="I15" s="1" t="s">
        <v>47</v>
      </c>
      <c r="J15" s="1"/>
      <c r="K15" s="1">
        <v>58</v>
      </c>
      <c r="L15" s="58" t="s">
        <v>48</v>
      </c>
    </row>
    <row r="16" spans="1:12" s="23" customFormat="1" ht="79.5" customHeight="1">
      <c r="A16" s="11" t="s">
        <v>78</v>
      </c>
      <c r="B16" s="11" t="s">
        <v>79</v>
      </c>
      <c r="C16" s="11" t="s">
        <v>6</v>
      </c>
      <c r="D16" s="11" t="s">
        <v>54</v>
      </c>
      <c r="E16" s="1" t="s">
        <v>45</v>
      </c>
      <c r="F16" s="1">
        <v>99</v>
      </c>
      <c r="G16" s="1">
        <v>99</v>
      </c>
      <c r="H16" s="1" t="s">
        <v>149</v>
      </c>
      <c r="I16" s="1" t="s">
        <v>47</v>
      </c>
      <c r="J16" s="1">
        <v>1</v>
      </c>
      <c r="K16" s="1">
        <v>69</v>
      </c>
      <c r="L16" s="58" t="s">
        <v>48</v>
      </c>
    </row>
    <row r="17" spans="1:12" s="22" customFormat="1" ht="27.75" customHeight="1">
      <c r="A17" s="19" t="s">
        <v>80</v>
      </c>
      <c r="B17" s="24" t="s">
        <v>81</v>
      </c>
      <c r="C17" s="19" t="s">
        <v>150</v>
      </c>
      <c r="D17" s="19" t="s">
        <v>82</v>
      </c>
      <c r="E17" s="20" t="s">
        <v>83</v>
      </c>
      <c r="F17" s="25">
        <v>49.5</v>
      </c>
      <c r="G17" s="25">
        <v>49.5</v>
      </c>
      <c r="H17" s="20" t="s">
        <v>148</v>
      </c>
      <c r="I17" s="20" t="s">
        <v>47</v>
      </c>
      <c r="J17" s="20"/>
      <c r="K17" s="20">
        <v>13</v>
      </c>
      <c r="L17" s="58" t="s">
        <v>84</v>
      </c>
    </row>
    <row r="18" spans="1:12" s="23" customFormat="1" ht="27.75" customHeight="1">
      <c r="A18" s="11" t="s">
        <v>80</v>
      </c>
      <c r="B18" s="26" t="s">
        <v>85</v>
      </c>
      <c r="C18" s="11" t="s">
        <v>86</v>
      </c>
      <c r="D18" s="11" t="s">
        <v>87</v>
      </c>
      <c r="E18" s="1" t="s">
        <v>83</v>
      </c>
      <c r="F18" s="27">
        <v>29</v>
      </c>
      <c r="G18" s="27">
        <v>29</v>
      </c>
      <c r="H18" s="1" t="s">
        <v>46</v>
      </c>
      <c r="I18" s="1" t="s">
        <v>47</v>
      </c>
      <c r="J18" s="1"/>
      <c r="K18" s="1">
        <v>12</v>
      </c>
      <c r="L18" s="58" t="s">
        <v>84</v>
      </c>
    </row>
    <row r="19" spans="1:12" s="23" customFormat="1" ht="27.75" customHeight="1">
      <c r="A19" s="11" t="s">
        <v>80</v>
      </c>
      <c r="B19" s="26" t="s">
        <v>88</v>
      </c>
      <c r="C19" s="11" t="s">
        <v>9</v>
      </c>
      <c r="D19" s="11" t="s">
        <v>87</v>
      </c>
      <c r="E19" s="1" t="s">
        <v>83</v>
      </c>
      <c r="F19" s="27">
        <v>13</v>
      </c>
      <c r="G19" s="27">
        <v>13</v>
      </c>
      <c r="H19" s="1" t="s">
        <v>46</v>
      </c>
      <c r="I19" s="1" t="s">
        <v>47</v>
      </c>
      <c r="J19" s="1">
        <v>1</v>
      </c>
      <c r="K19" s="1">
        <v>48</v>
      </c>
      <c r="L19" s="58" t="s">
        <v>84</v>
      </c>
    </row>
    <row r="20" spans="1:12" s="23" customFormat="1" ht="27.75" customHeight="1">
      <c r="A20" s="11" t="s">
        <v>80</v>
      </c>
      <c r="B20" s="26" t="s">
        <v>89</v>
      </c>
      <c r="C20" s="11" t="s">
        <v>151</v>
      </c>
      <c r="D20" s="11" t="s">
        <v>90</v>
      </c>
      <c r="E20" s="1" t="s">
        <v>83</v>
      </c>
      <c r="F20" s="27">
        <v>38.5</v>
      </c>
      <c r="G20" s="27">
        <v>38.5</v>
      </c>
      <c r="H20" s="1" t="s">
        <v>46</v>
      </c>
      <c r="I20" s="1" t="s">
        <v>47</v>
      </c>
      <c r="J20" s="1" t="s">
        <v>91</v>
      </c>
      <c r="K20" s="1">
        <v>12</v>
      </c>
      <c r="L20" s="58" t="s">
        <v>84</v>
      </c>
    </row>
    <row r="21" spans="1:12" s="23" customFormat="1" ht="27.75" customHeight="1">
      <c r="A21" s="11" t="s">
        <v>152</v>
      </c>
      <c r="B21" s="26" t="s">
        <v>92</v>
      </c>
      <c r="C21" s="11" t="s">
        <v>153</v>
      </c>
      <c r="D21" s="11" t="s">
        <v>90</v>
      </c>
      <c r="E21" s="1" t="s">
        <v>83</v>
      </c>
      <c r="F21" s="27">
        <v>39</v>
      </c>
      <c r="G21" s="27">
        <v>39</v>
      </c>
      <c r="H21" s="1" t="s">
        <v>46</v>
      </c>
      <c r="I21" s="1" t="s">
        <v>47</v>
      </c>
      <c r="J21" s="1"/>
      <c r="K21" s="1">
        <v>3</v>
      </c>
      <c r="L21" s="58" t="s">
        <v>84</v>
      </c>
    </row>
    <row r="22" spans="1:12" s="23" customFormat="1" ht="27.75" customHeight="1">
      <c r="A22" s="11" t="s">
        <v>80</v>
      </c>
      <c r="B22" s="26" t="s">
        <v>93</v>
      </c>
      <c r="C22" s="11" t="s">
        <v>8</v>
      </c>
      <c r="D22" s="11" t="s">
        <v>90</v>
      </c>
      <c r="E22" s="1" t="s">
        <v>83</v>
      </c>
      <c r="F22" s="27">
        <v>38.5</v>
      </c>
      <c r="G22" s="27">
        <v>38.5</v>
      </c>
      <c r="H22" s="1" t="s">
        <v>46</v>
      </c>
      <c r="I22" s="1" t="s">
        <v>47</v>
      </c>
      <c r="J22" s="1"/>
      <c r="K22" s="1">
        <v>10</v>
      </c>
      <c r="L22" s="58" t="s">
        <v>84</v>
      </c>
    </row>
    <row r="23" spans="1:12" s="34" customFormat="1" ht="30" customHeight="1">
      <c r="A23" s="28" t="s">
        <v>94</v>
      </c>
      <c r="B23" s="29" t="s">
        <v>95</v>
      </c>
      <c r="C23" s="29" t="s">
        <v>96</v>
      </c>
      <c r="D23" s="30" t="s">
        <v>97</v>
      </c>
      <c r="E23" s="31" t="s">
        <v>98</v>
      </c>
      <c r="F23" s="31">
        <v>40</v>
      </c>
      <c r="G23" s="31">
        <v>40</v>
      </c>
      <c r="H23" s="20" t="s">
        <v>46</v>
      </c>
      <c r="I23" s="32" t="s">
        <v>47</v>
      </c>
      <c r="J23" s="28"/>
      <c r="K23" s="28"/>
      <c r="L23" s="58" t="s">
        <v>99</v>
      </c>
    </row>
    <row r="24" spans="1:12" s="42" customFormat="1" ht="30" customHeight="1">
      <c r="A24" s="35" t="s">
        <v>94</v>
      </c>
      <c r="B24" s="36" t="s">
        <v>100</v>
      </c>
      <c r="C24" s="37" t="s">
        <v>101</v>
      </c>
      <c r="D24" s="38" t="s">
        <v>102</v>
      </c>
      <c r="E24" s="39" t="s">
        <v>98</v>
      </c>
      <c r="F24" s="39">
        <v>30</v>
      </c>
      <c r="G24" s="39">
        <v>30</v>
      </c>
      <c r="H24" s="1" t="s">
        <v>46</v>
      </c>
      <c r="I24" s="40" t="s">
        <v>47</v>
      </c>
      <c r="J24" s="41"/>
      <c r="K24" s="41"/>
      <c r="L24" s="58" t="s">
        <v>99</v>
      </c>
    </row>
    <row r="25" spans="1:12" s="42" customFormat="1" ht="30" customHeight="1">
      <c r="A25" s="41" t="s">
        <v>94</v>
      </c>
      <c r="B25" s="43" t="s">
        <v>103</v>
      </c>
      <c r="C25" s="44" t="s">
        <v>104</v>
      </c>
      <c r="D25" s="45" t="s">
        <v>105</v>
      </c>
      <c r="E25" s="46" t="s">
        <v>98</v>
      </c>
      <c r="F25" s="46">
        <v>118</v>
      </c>
      <c r="G25" s="46">
        <v>118</v>
      </c>
      <c r="H25" s="1" t="s">
        <v>46</v>
      </c>
      <c r="I25" s="47" t="s">
        <v>106</v>
      </c>
      <c r="J25" s="41"/>
      <c r="K25" s="41"/>
      <c r="L25" s="58" t="s">
        <v>107</v>
      </c>
    </row>
    <row r="26" spans="1:12" s="42" customFormat="1" ht="30" customHeight="1">
      <c r="A26" s="41" t="s">
        <v>94</v>
      </c>
      <c r="B26" s="41" t="s">
        <v>103</v>
      </c>
      <c r="C26" s="48" t="s">
        <v>108</v>
      </c>
      <c r="D26" s="11" t="s">
        <v>109</v>
      </c>
      <c r="E26" s="49" t="s">
        <v>98</v>
      </c>
      <c r="F26" s="2">
        <v>150</v>
      </c>
      <c r="G26" s="2">
        <v>150</v>
      </c>
      <c r="H26" s="1" t="s">
        <v>46</v>
      </c>
      <c r="I26" s="47" t="s">
        <v>106</v>
      </c>
      <c r="J26" s="41"/>
      <c r="K26" s="41"/>
      <c r="L26" s="58" t="s">
        <v>99</v>
      </c>
    </row>
    <row r="27" spans="1:12" s="42" customFormat="1" ht="30" customHeight="1">
      <c r="A27" s="41" t="s">
        <v>94</v>
      </c>
      <c r="B27" s="41" t="s">
        <v>103</v>
      </c>
      <c r="C27" s="48" t="s">
        <v>110</v>
      </c>
      <c r="D27" s="11" t="s">
        <v>111</v>
      </c>
      <c r="E27" s="49" t="s">
        <v>98</v>
      </c>
      <c r="F27" s="2">
        <v>14</v>
      </c>
      <c r="G27" s="2">
        <v>14</v>
      </c>
      <c r="H27" s="1" t="s">
        <v>46</v>
      </c>
      <c r="I27" s="47" t="s">
        <v>106</v>
      </c>
      <c r="J27" s="41"/>
      <c r="K27" s="41"/>
      <c r="L27" s="58" t="s">
        <v>99</v>
      </c>
    </row>
    <row r="28" spans="1:12" s="42" customFormat="1" ht="30" customHeight="1">
      <c r="A28" s="41" t="s">
        <v>94</v>
      </c>
      <c r="B28" s="41" t="s">
        <v>103</v>
      </c>
      <c r="C28" s="41" t="s">
        <v>112</v>
      </c>
      <c r="D28" s="11" t="s">
        <v>113</v>
      </c>
      <c r="E28" s="49" t="s">
        <v>98</v>
      </c>
      <c r="F28" s="2">
        <v>8</v>
      </c>
      <c r="G28" s="2">
        <v>8</v>
      </c>
      <c r="H28" s="1" t="s">
        <v>46</v>
      </c>
      <c r="I28" s="47" t="s">
        <v>106</v>
      </c>
      <c r="J28" s="41"/>
      <c r="K28" s="41"/>
      <c r="L28" s="58" t="s">
        <v>99</v>
      </c>
    </row>
    <row r="29" spans="1:12" s="42" customFormat="1" ht="30" customHeight="1">
      <c r="A29" s="41" t="s">
        <v>94</v>
      </c>
      <c r="B29" s="41" t="s">
        <v>103</v>
      </c>
      <c r="C29" s="41" t="s">
        <v>114</v>
      </c>
      <c r="D29" s="11" t="s">
        <v>113</v>
      </c>
      <c r="E29" s="49" t="s">
        <v>98</v>
      </c>
      <c r="F29" s="2">
        <v>6</v>
      </c>
      <c r="G29" s="2">
        <v>6</v>
      </c>
      <c r="H29" s="1" t="s">
        <v>46</v>
      </c>
      <c r="I29" s="47" t="s">
        <v>106</v>
      </c>
      <c r="J29" s="41"/>
      <c r="K29" s="41"/>
      <c r="L29" s="58" t="s">
        <v>99</v>
      </c>
    </row>
    <row r="30" spans="1:12" s="42" customFormat="1" ht="30" customHeight="1">
      <c r="A30" s="41" t="s">
        <v>94</v>
      </c>
      <c r="B30" s="41" t="s">
        <v>103</v>
      </c>
      <c r="C30" s="41" t="s">
        <v>115</v>
      </c>
      <c r="D30" s="11" t="s">
        <v>113</v>
      </c>
      <c r="E30" s="49" t="s">
        <v>98</v>
      </c>
      <c r="F30" s="2">
        <v>4</v>
      </c>
      <c r="G30" s="2">
        <v>4</v>
      </c>
      <c r="H30" s="1" t="s">
        <v>46</v>
      </c>
      <c r="I30" s="47" t="s">
        <v>106</v>
      </c>
      <c r="J30" s="41"/>
      <c r="K30" s="41"/>
      <c r="L30" s="58" t="s">
        <v>99</v>
      </c>
    </row>
    <row r="31" spans="1:12" s="42" customFormat="1" ht="30" customHeight="1">
      <c r="A31" s="41" t="s">
        <v>116</v>
      </c>
      <c r="B31" s="37" t="s">
        <v>117</v>
      </c>
      <c r="C31" s="37" t="s">
        <v>96</v>
      </c>
      <c r="D31" s="50" t="s">
        <v>97</v>
      </c>
      <c r="E31" s="39" t="s">
        <v>98</v>
      </c>
      <c r="F31" s="39">
        <v>40</v>
      </c>
      <c r="G31" s="39">
        <v>40</v>
      </c>
      <c r="H31" s="1" t="s">
        <v>46</v>
      </c>
      <c r="I31" s="40" t="s">
        <v>47</v>
      </c>
      <c r="J31" s="41"/>
      <c r="K31" s="41"/>
      <c r="L31" s="58" t="s">
        <v>99</v>
      </c>
    </row>
    <row r="32" spans="1:12" s="42" customFormat="1" ht="30" customHeight="1">
      <c r="A32" s="41" t="s">
        <v>118</v>
      </c>
      <c r="B32" s="37" t="s">
        <v>119</v>
      </c>
      <c r="C32" s="37" t="s">
        <v>101</v>
      </c>
      <c r="D32" s="38" t="s">
        <v>102</v>
      </c>
      <c r="E32" s="39" t="s">
        <v>98</v>
      </c>
      <c r="F32" s="39">
        <v>30</v>
      </c>
      <c r="G32" s="39">
        <v>30</v>
      </c>
      <c r="H32" s="1" t="s">
        <v>46</v>
      </c>
      <c r="I32" s="40" t="s">
        <v>47</v>
      </c>
      <c r="J32" s="41"/>
      <c r="K32" s="41"/>
      <c r="L32" s="58" t="s">
        <v>99</v>
      </c>
    </row>
    <row r="33" spans="1:12" s="22" customFormat="1" ht="30" customHeight="1">
      <c r="A33" s="28" t="s">
        <v>125</v>
      </c>
      <c r="B33" s="28" t="s">
        <v>120</v>
      </c>
      <c r="C33" s="51" t="s">
        <v>121</v>
      </c>
      <c r="D33" s="52" t="s">
        <v>122</v>
      </c>
      <c r="E33" s="53" t="s">
        <v>98</v>
      </c>
      <c r="F33" s="54">
        <v>290</v>
      </c>
      <c r="G33" s="54">
        <v>290</v>
      </c>
      <c r="H33" s="20" t="s">
        <v>46</v>
      </c>
      <c r="I33" s="55" t="s">
        <v>123</v>
      </c>
      <c r="J33" s="56"/>
      <c r="K33" s="56"/>
      <c r="L33" s="54" t="s">
        <v>125</v>
      </c>
    </row>
    <row r="34" spans="1:12" s="23" customFormat="1" ht="30" customHeight="1">
      <c r="A34" s="41" t="s">
        <v>125</v>
      </c>
      <c r="B34" s="41" t="s">
        <v>120</v>
      </c>
      <c r="C34" s="48" t="s">
        <v>154</v>
      </c>
      <c r="D34" s="57" t="s">
        <v>124</v>
      </c>
      <c r="E34" s="49" t="s">
        <v>98</v>
      </c>
      <c r="F34" s="58">
        <v>60</v>
      </c>
      <c r="G34" s="58">
        <v>60</v>
      </c>
      <c r="H34" s="1" t="s">
        <v>46</v>
      </c>
      <c r="I34" s="47" t="s">
        <v>123</v>
      </c>
      <c r="J34" s="21"/>
      <c r="K34" s="21"/>
      <c r="L34" s="58" t="s">
        <v>125</v>
      </c>
    </row>
    <row r="35" spans="1:12" s="22" customFormat="1" ht="30" customHeight="1">
      <c r="A35" s="28" t="s">
        <v>155</v>
      </c>
      <c r="B35" s="19" t="s">
        <v>127</v>
      </c>
      <c r="C35" s="19" t="s">
        <v>128</v>
      </c>
      <c r="D35" s="19" t="s">
        <v>129</v>
      </c>
      <c r="E35" s="20" t="s">
        <v>130</v>
      </c>
      <c r="F35" s="25">
        <v>60</v>
      </c>
      <c r="G35" s="25">
        <v>60</v>
      </c>
      <c r="H35" s="20" t="s">
        <v>156</v>
      </c>
      <c r="I35" s="20" t="s">
        <v>47</v>
      </c>
      <c r="J35" s="59">
        <v>1</v>
      </c>
      <c r="K35" s="59">
        <v>71</v>
      </c>
      <c r="L35" s="20" t="s">
        <v>157</v>
      </c>
    </row>
    <row r="36" spans="1:12" s="23" customFormat="1" ht="30" customHeight="1">
      <c r="A36" s="41" t="s">
        <v>126</v>
      </c>
      <c r="B36" s="11" t="s">
        <v>158</v>
      </c>
      <c r="C36" s="11" t="s">
        <v>132</v>
      </c>
      <c r="D36" s="11" t="s">
        <v>133</v>
      </c>
      <c r="E36" s="1" t="s">
        <v>130</v>
      </c>
      <c r="F36" s="27">
        <v>30</v>
      </c>
      <c r="G36" s="27">
        <v>30</v>
      </c>
      <c r="H36" s="1" t="s">
        <v>159</v>
      </c>
      <c r="I36" s="1" t="s">
        <v>47</v>
      </c>
      <c r="J36" s="33">
        <v>1</v>
      </c>
      <c r="K36" s="33">
        <v>71</v>
      </c>
      <c r="L36" s="1" t="s">
        <v>131</v>
      </c>
    </row>
    <row r="37" spans="1:12" s="23" customFormat="1" ht="30" customHeight="1">
      <c r="A37" s="41" t="s">
        <v>160</v>
      </c>
      <c r="B37" s="11" t="s">
        <v>134</v>
      </c>
      <c r="C37" s="11" t="s">
        <v>135</v>
      </c>
      <c r="D37" s="11" t="s">
        <v>136</v>
      </c>
      <c r="E37" s="1" t="s">
        <v>130</v>
      </c>
      <c r="F37" s="1">
        <v>45</v>
      </c>
      <c r="G37" s="1">
        <v>45</v>
      </c>
      <c r="H37" s="1" t="s">
        <v>159</v>
      </c>
      <c r="I37" s="1" t="s">
        <v>47</v>
      </c>
      <c r="J37" s="33">
        <v>1</v>
      </c>
      <c r="K37" s="33">
        <v>71</v>
      </c>
      <c r="L37" s="1" t="s">
        <v>131</v>
      </c>
    </row>
    <row r="38" spans="1:12" s="23" customFormat="1" ht="30" customHeight="1">
      <c r="A38" s="41" t="s">
        <v>155</v>
      </c>
      <c r="B38" s="11" t="s">
        <v>137</v>
      </c>
      <c r="C38" s="11" t="s">
        <v>138</v>
      </c>
      <c r="D38" s="60" t="s">
        <v>139</v>
      </c>
      <c r="E38" s="1" t="s">
        <v>130</v>
      </c>
      <c r="F38" s="1">
        <v>68</v>
      </c>
      <c r="G38" s="1">
        <v>68</v>
      </c>
      <c r="H38" s="1" t="s">
        <v>156</v>
      </c>
      <c r="I38" s="1" t="s">
        <v>47</v>
      </c>
      <c r="J38" s="33">
        <v>1</v>
      </c>
      <c r="K38" s="33">
        <v>71</v>
      </c>
      <c r="L38" s="1" t="s">
        <v>131</v>
      </c>
    </row>
    <row r="39" spans="1:12" s="23" customFormat="1" ht="30" customHeight="1">
      <c r="A39" s="41" t="s">
        <v>155</v>
      </c>
      <c r="B39" s="11" t="s">
        <v>140</v>
      </c>
      <c r="C39" s="21" t="s">
        <v>141</v>
      </c>
      <c r="D39" s="61" t="s">
        <v>142</v>
      </c>
      <c r="E39" s="1" t="s">
        <v>130</v>
      </c>
      <c r="F39" s="21">
        <v>47</v>
      </c>
      <c r="G39" s="21">
        <v>47</v>
      </c>
      <c r="H39" s="1" t="s">
        <v>46</v>
      </c>
      <c r="I39" s="1" t="s">
        <v>47</v>
      </c>
      <c r="J39" s="33">
        <v>1</v>
      </c>
      <c r="K39" s="33">
        <v>71</v>
      </c>
      <c r="L39" s="1" t="s">
        <v>131</v>
      </c>
    </row>
  </sheetData>
  <mergeCells count="7">
    <mergeCell ref="L2:L3"/>
    <mergeCell ref="A1:K1"/>
    <mergeCell ref="A2:A3"/>
    <mergeCell ref="B2:E2"/>
    <mergeCell ref="F2:H2"/>
    <mergeCell ref="I2:I3"/>
    <mergeCell ref="J2:K2"/>
  </mergeCells>
  <phoneticPr fontId="2" type="noConversion"/>
  <pageMargins left="0.51181102362204722" right="0.39370078740157483" top="0.74803149606299213" bottom="0.74803149606299213" header="0.31496062992125984" footer="0.31496062992125984"/>
  <pageSetup paperSize="9" scale="73" fitToHeight="0" orientation="landscape" horizontalDpi="1200" verticalDpi="0" r:id="rId1"/>
  <headerFooter>
    <oddFooter>第 &amp;P 页，共 &amp;N 页</oddFooter>
  </headerFooter>
  <rowBreaks count="9" manualBreakCount="9">
    <brk id="4" max="16383" man="1"/>
    <brk id="13" max="16383" man="1"/>
    <brk id="15" max="16383" man="1"/>
    <brk id="16" max="16383" man="1"/>
    <brk id="22" max="16383" man="1"/>
    <brk id="30" max="16383" man="1"/>
    <brk id="31" max="16383" man="1"/>
    <brk id="32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总表</vt:lpstr>
      <vt:lpstr>农业局方案</vt:lpstr>
      <vt:lpstr>总表!Print_Area</vt:lpstr>
      <vt:lpstr>农业局方案!Print_Titles</vt:lpstr>
      <vt:lpstr>总表!Print_Titles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2019-09-27T03:03:02Z</cp:lastPrinted>
  <dcterms:created xsi:type="dcterms:W3CDTF">2019-07-16T03:34:50Z</dcterms:created>
  <dcterms:modified xsi:type="dcterms:W3CDTF">2019-11-04T02:37:28Z</dcterms:modified>
</cp:coreProperties>
</file>