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1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<sst xmlns="http://schemas.openxmlformats.org/spreadsheetml/2006/main" count="116" uniqueCount="113">
  <si>
    <t>表4</t>
  </si>
  <si>
    <t>2020年上级对达州市达川区税收返还和转移支付补助决算表</t>
  </si>
  <si>
    <t>单位：万元</t>
  </si>
  <si>
    <t>预 算 科 目</t>
  </si>
  <si>
    <t>预算安排</t>
  </si>
  <si>
    <t>决算说明</t>
  </si>
  <si>
    <t>决算数</t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</si>
  <si>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</si>
  <si>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</si>
  <si>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</si>
  <si>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</si>
  <si>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</si>
  <si>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</si>
  <si>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</si>
  <si>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</si>
  <si>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</si>
  <si>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</si>
  <si>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</si>
  <si>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</si>
  <si>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</si>
  <si>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</si>
  <si>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</si>
  <si>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</si>
  <si>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</si>
  <si>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</si>
  <si>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</si>
  <si>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</si>
  <si>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</si>
  <si>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</si>
  <si>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</si>
  <si>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</si>
  <si>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</si>
  <si>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</si>
  <si>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卫生健康共同财政事权转移支付收入</t>
  </si>
  <si>
    <t xml:space="preserve">    住房保障共同财政事权转移支付收入</t>
  </si>
  <si>
    <t xml:space="preserve">    农林水共同财政事权转移支付收入</t>
  </si>
  <si>
    <t xml:space="preserve">    社会保障和就业共同财政事权转移支付收入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</si>
  <si>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</si>
  <si>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</si>
  <si>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</si>
  <si>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</si>
  <si>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公共安全共同财政事权转移支付收入</t>
    </r>
  </si>
  <si>
    <r>
      <t xml:space="preserve"> </t>
    </r>
    <r>
      <rPr>
        <sz val="12"/>
        <rFont val="宋体"/>
        <family val="0"/>
      </rPr>
      <t xml:space="preserve">   教育共同财政事权转移支付收入</t>
    </r>
  </si>
  <si>
    <r>
      <t xml:space="preserve"> </t>
    </r>
    <r>
      <rPr>
        <sz val="12"/>
        <rFont val="宋体"/>
        <family val="0"/>
      </rPr>
      <t xml:space="preserve">   科学技术共同财政事权转移支付收入</t>
    </r>
  </si>
  <si>
    <t xml:space="preserve">    文化旅游体育与传媒共同财政事权转移支付收入</t>
  </si>
  <si>
    <t xml:space="preserve">    节能环保共同财政事权转移支付收入</t>
  </si>
  <si>
    <t xml:space="preserve">    交通运输共同财政事权转移支付收入</t>
  </si>
  <si>
    <t xml:space="preserve">    灾害防治及应急管理共同财政事权转移支付收入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</si>
  <si>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</si>
  <si>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</si>
  <si>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</si>
  <si>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</si>
  <si>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</si>
  <si>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</si>
  <si>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</si>
  <si>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</si>
  <si>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</si>
  <si>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</si>
  <si>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</si>
  <si>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</si>
  <si>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</si>
  <si>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</si>
  <si>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</si>
  <si>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</si>
  <si>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</si>
  <si>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</si>
  <si>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</si>
  <si>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</si>
  <si>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</si>
  <si>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</si>
  <si>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表3</t>
  </si>
  <si>
    <t>2020年达州市达川区区级一般公共预算收支决算平衡表</t>
  </si>
  <si>
    <r>
      <rPr>
        <b/>
        <sz val="12"/>
        <rFont val="宋体"/>
        <family val="0"/>
      </rPr>
      <t xml:space="preserve">收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入</t>
    </r>
  </si>
  <si>
    <t>决 算 数</t>
  </si>
  <si>
    <r>
      <rPr>
        <b/>
        <sz val="12"/>
        <rFont val="宋体"/>
        <family val="0"/>
      </rPr>
      <t xml:space="preserve">支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出</t>
    </r>
  </si>
  <si>
    <t>一般公共预算支出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</si>
  <si>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</si>
  <si>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</si>
  <si>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</si>
  <si>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</si>
  <si>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</si>
  <si>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</si>
  <si>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</si>
  <si>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</si>
  <si>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</si>
  <si>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</si>
  <si>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</si>
  <si>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</si>
  <si>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</si>
  <si>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</si>
  <si>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出口退税专项上解收入</t>
  </si>
  <si>
    <t xml:space="preserve">    专项上解支出</t>
  </si>
  <si>
    <t xml:space="preserve">    专项上解收入</t>
  </si>
  <si>
    <t xml:space="preserve">  援助其他地区支出</t>
  </si>
  <si>
    <t xml:space="preserve">  接受其他地区援助收入</t>
  </si>
  <si>
    <t xml:space="preserve">  债务转贷支出</t>
  </si>
  <si>
    <t xml:space="preserve">  地方政府一般债务收入</t>
  </si>
  <si>
    <t xml:space="preserve">  地方政府一般债务还本支出</t>
  </si>
  <si>
    <t>转贷收入</t>
  </si>
  <si>
    <t xml:space="preserve">  增设预算周转金</t>
  </si>
  <si>
    <t xml:space="preserve">  国债转贷资金上年结余</t>
  </si>
  <si>
    <t xml:space="preserve">  拨付转贷资金数</t>
  </si>
  <si>
    <t xml:space="preserve">  上年结转收入</t>
  </si>
  <si>
    <t xml:space="preserve">  国债转贷资金结余</t>
  </si>
  <si>
    <t>调入预算稳定调节基金</t>
  </si>
  <si>
    <t xml:space="preserve">  补充预算稳定调节基金</t>
  </si>
  <si>
    <t xml:space="preserve">调入资金   </t>
  </si>
  <si>
    <t xml:space="preserve">  调出资金</t>
  </si>
  <si>
    <t>收  入  总  计</t>
  </si>
  <si>
    <t>支  出  总  计</t>
  </si>
  <si>
    <t>年终结余</t>
  </si>
  <si>
    <t xml:space="preserve">  其中：结转下年支出</t>
  </si>
  <si>
    <t xml:space="preserve">        净结余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</si>
</sst>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_);[Red]\(0\)"/>
    <numFmt numFmtId="178" formatCode="#,##0_);[Red]\(#,##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2" fillId="33" borderId="0" xfId="22" applyNumberFormat="1" applyFont="1" applyFill="1" applyAlignment="1">
      <alignment vertical="center"/>
    </xf>
    <xf numFmtId="0" fontId="3" fillId="33" borderId="0" xfId="32" applyFont="1" applyFill="1" applyAlignment="1">
      <alignment vertical="center"/>
      <protection/>
    </xf>
    <xf numFmtId="176" fontId="4" fillId="33" borderId="0" xfId="22" applyNumberFormat="1" applyFont="1" applyFill="1" applyAlignment="1">
      <alignment/>
    </xf>
    <xf numFmtId="0" fontId="4" fillId="33" borderId="0" xfId="32" applyFill="1">
      <alignment/>
      <protection/>
    </xf>
    <xf numFmtId="0" fontId="5" fillId="33" borderId="0" xfId="32" applyNumberFormat="1" applyFont="1" applyFill="1" applyAlignment="1" applyProtection="1">
      <alignment horizontal="center" vertical="center"/>
      <protection/>
    </xf>
    <xf numFmtId="176" fontId="4" fillId="33" borderId="9" xfId="22" applyNumberFormat="1" applyFont="1" applyFill="1" applyBorder="1" applyAlignment="1" applyProtection="1">
      <alignment vertical="center"/>
      <protection/>
    </xf>
    <xf numFmtId="0" fontId="4" fillId="33" borderId="9" xfId="32" applyNumberFormat="1" applyFont="1" applyFill="1" applyBorder="1" applyAlignment="1" applyProtection="1">
      <alignment vertical="center"/>
      <protection/>
    </xf>
    <xf numFmtId="176" fontId="4" fillId="33" borderId="9" xfId="22" applyNumberFormat="1" applyFont="1" applyFill="1" applyBorder="1" applyAlignment="1" applyProtection="1">
      <alignment horizontal="right"/>
      <protection/>
    </xf>
    <xf numFmtId="0" fontId="6" fillId="33" borderId="10" xfId="32" applyNumberFormat="1" applyFont="1" applyFill="1" applyBorder="1" applyAlignment="1" applyProtection="1">
      <alignment horizontal="center" vertical="center"/>
      <protection/>
    </xf>
    <xf numFmtId="176" fontId="6" fillId="33" borderId="11" xfId="22" applyNumberFormat="1" applyFont="1" applyFill="1" applyBorder="1" applyAlignment="1" applyProtection="1">
      <alignment horizontal="center" vertical="center"/>
      <protection/>
    </xf>
    <xf numFmtId="0" fontId="6" fillId="33" borderId="12" xfId="32" applyNumberFormat="1" applyFont="1" applyFill="1" applyBorder="1" applyAlignment="1" applyProtection="1">
      <alignment horizontal="center" vertical="center"/>
      <protection/>
    </xf>
    <xf numFmtId="176" fontId="6" fillId="33" borderId="13" xfId="22" applyNumberFormat="1" applyFont="1" applyFill="1" applyBorder="1" applyAlignment="1" applyProtection="1">
      <alignment horizontal="center" vertical="center"/>
      <protection/>
    </xf>
    <xf numFmtId="0" fontId="6" fillId="33" borderId="12" xfId="32" applyNumberFormat="1" applyFont="1" applyFill="1" applyBorder="1" applyAlignment="1" applyProtection="1">
      <alignment horizontal="left" vertical="center"/>
      <protection/>
    </xf>
    <xf numFmtId="176" fontId="4" fillId="33" borderId="12" xfId="22" applyNumberFormat="1" applyFont="1" applyFill="1" applyBorder="1" applyAlignment="1" applyProtection="1">
      <alignment horizontal="center" vertical="center"/>
      <protection/>
    </xf>
    <xf numFmtId="3" fontId="6" fillId="33" borderId="12" xfId="32" applyNumberFormat="1" applyFont="1" applyFill="1" applyBorder="1" applyAlignment="1" applyProtection="1">
      <alignment horizontal="left" vertical="center"/>
      <protection/>
    </xf>
    <xf numFmtId="0" fontId="4" fillId="33" borderId="12" xfId="32" applyNumberFormat="1" applyFont="1" applyFill="1" applyBorder="1" applyAlignment="1" applyProtection="1">
      <alignment horizontal="left" vertical="center"/>
      <protection/>
    </xf>
    <xf numFmtId="3" fontId="4" fillId="33" borderId="12" xfId="32" applyNumberFormat="1" applyFont="1" applyFill="1" applyBorder="1" applyAlignment="1" applyProtection="1">
      <alignment horizontal="left" vertical="center"/>
      <protection/>
    </xf>
    <xf numFmtId="0" fontId="6" fillId="33" borderId="12" xfId="32" applyFont="1" applyFill="1" applyBorder="1" applyAlignment="1">
      <alignment horizontal="center" vertical="center"/>
      <protection/>
    </xf>
    <xf numFmtId="0" fontId="4" fillId="33" borderId="12" xfId="32" applyFont="1" applyFill="1" applyBorder="1">
      <alignment/>
      <protection/>
    </xf>
    <xf numFmtId="176" fontId="4" fillId="33" borderId="12" xfId="22" applyNumberFormat="1" applyFont="1" applyFill="1" applyBorder="1" applyAlignment="1">
      <alignment horizontal="right" vertical="center"/>
    </xf>
    <xf numFmtId="176" fontId="4" fillId="33" borderId="12" xfId="22" applyNumberFormat="1" applyFont="1" applyFill="1" applyBorder="1" applyAlignment="1" applyProtection="1">
      <alignment horizontal="right" vertical="center"/>
      <protection/>
    </xf>
    <xf numFmtId="177" fontId="6" fillId="33" borderId="12" xfId="32" applyNumberFormat="1" applyFont="1" applyFill="1" applyBorder="1" applyAlignment="1" applyProtection="1">
      <alignment horizontal="left" vertical="center"/>
      <protection/>
    </xf>
    <xf numFmtId="176" fontId="6" fillId="33" borderId="12" xfId="22" applyNumberFormat="1" applyFont="1" applyFill="1" applyBorder="1" applyAlignment="1" applyProtection="1">
      <alignment horizontal="right" vertical="center"/>
      <protection/>
    </xf>
    <xf numFmtId="0" fontId="4" fillId="33" borderId="12" xfId="32" applyFill="1" applyBorder="1">
      <alignment/>
      <protection/>
    </xf>
    <xf numFmtId="0" fontId="0" fillId="33" borderId="12" xfId="0" applyFill="1" applyBorder="1" applyAlignment="1">
      <alignment vertical="center"/>
    </xf>
    <xf numFmtId="176" fontId="2" fillId="33" borderId="12" xfId="22" applyNumberFormat="1" applyFont="1" applyFill="1" applyBorder="1" applyAlignment="1">
      <alignment vertical="center"/>
    </xf>
    <xf numFmtId="176" fontId="6" fillId="33" borderId="12" xfId="22" applyNumberFormat="1" applyFont="1" applyFill="1" applyBorder="1" applyAlignment="1">
      <alignment horizontal="right" vertical="center"/>
    </xf>
    <xf numFmtId="176" fontId="2" fillId="0" borderId="0" xfId="22" applyNumberFormat="1" applyFont="1" applyAlignment="1">
      <alignment vertical="center"/>
    </xf>
    <xf numFmtId="0" fontId="4" fillId="0" borderId="0" xfId="67" applyFont="1" applyAlignment="1">
      <alignment vertical="center"/>
      <protection/>
    </xf>
    <xf numFmtId="0" fontId="4" fillId="34" borderId="0" xfId="67" applyFont="1" applyFill="1">
      <alignment/>
      <protection/>
    </xf>
    <xf numFmtId="0" fontId="47" fillId="34" borderId="0" xfId="67" applyFont="1" applyFill="1">
      <alignment/>
      <protection/>
    </xf>
    <xf numFmtId="0" fontId="4" fillId="0" borderId="0" xfId="67" applyFont="1" applyFill="1">
      <alignment/>
      <protection/>
    </xf>
    <xf numFmtId="0" fontId="4" fillId="0" borderId="0" xfId="67" applyFont="1" applyFill="1" applyAlignment="1">
      <alignment horizont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67" applyFont="1">
      <alignment/>
      <protection/>
    </xf>
    <xf numFmtId="0" fontId="8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horizontal="center" vertical="center"/>
      <protection/>
    </xf>
    <xf numFmtId="178" fontId="4" fillId="0" borderId="0" xfId="67" applyNumberFormat="1" applyFont="1" applyAlignment="1">
      <alignment horizontal="center"/>
      <protection/>
    </xf>
    <xf numFmtId="0" fontId="6" fillId="34" borderId="12" xfId="63" applyNumberFormat="1" applyFont="1" applyFill="1" applyBorder="1" applyAlignment="1" applyProtection="1">
      <alignment horizontal="left" vertical="center"/>
      <protection/>
    </xf>
    <xf numFmtId="0" fontId="6" fillId="34" borderId="12" xfId="63" applyNumberFormat="1" applyFont="1" applyFill="1" applyBorder="1" applyAlignment="1" applyProtection="1">
      <alignment horizontal="center" vertical="center"/>
      <protection/>
    </xf>
    <xf numFmtId="0" fontId="6" fillId="0" borderId="12" xfId="66" applyNumberFormat="1" applyFont="1" applyFill="1" applyBorder="1" applyAlignment="1" applyProtection="1">
      <alignment horizontal="center" vertical="center"/>
      <protection/>
    </xf>
    <xf numFmtId="0" fontId="4" fillId="34" borderId="12" xfId="63" applyNumberFormat="1" applyFont="1" applyFill="1" applyBorder="1" applyAlignment="1" applyProtection="1">
      <alignment horizontal="center" vertical="center"/>
      <protection/>
    </xf>
    <xf numFmtId="0" fontId="4" fillId="34" borderId="12" xfId="63" applyNumberFormat="1" applyFont="1" applyFill="1" applyBorder="1" applyAlignment="1" applyProtection="1">
      <alignment horizontal="left" vertical="center"/>
      <protection/>
    </xf>
    <xf numFmtId="10" fontId="48" fillId="34" borderId="12" xfId="63" applyNumberFormat="1" applyFont="1" applyFill="1" applyBorder="1" applyAlignment="1" applyProtection="1">
      <alignment horizontal="left" vertical="center"/>
      <protection/>
    </xf>
    <xf numFmtId="10" fontId="6" fillId="34" borderId="12" xfId="63" applyNumberFormat="1" applyFont="1" applyFill="1" applyBorder="1" applyAlignment="1" applyProtection="1">
      <alignment horizontal="left" vertical="center"/>
      <protection/>
    </xf>
    <xf numFmtId="0" fontId="47" fillId="34" borderId="12" xfId="63" applyNumberFormat="1" applyFont="1" applyFill="1" applyBorder="1" applyAlignment="1" applyProtection="1">
      <alignment horizontal="center" vertical="center"/>
      <protection/>
    </xf>
    <xf numFmtId="0" fontId="4" fillId="33" borderId="12" xfId="63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8 2 3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2 12" xfId="66"/>
    <cellStyle name="常规 10 4 3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workbookViewId="0" topLeftCell="A1">
      <selection activeCell="D9" sqref="D9"/>
    </sheetView>
  </sheetViews>
  <sheetFormatPr defaultColWidth="45.57421875" defaultRowHeight="15"/>
  <cols>
    <col min="1" max="1" width="49.140625" style="33" customWidth="1"/>
    <col min="2" max="2" width="12.28125" style="33" customWidth="1"/>
    <col min="3" max="4" width="10.421875" style="34" customWidth="1"/>
    <col min="5" max="5" width="12.8515625" style="35" customWidth="1"/>
    <col min="6" max="16384" width="45.421875" style="36" customWidth="1"/>
  </cols>
  <sheetData>
    <row r="1" spans="1:5" s="30" customFormat="1" ht="12" customHeight="1">
      <c r="A1" s="37" t="s">
        <v>0</v>
      </c>
      <c r="B1" s="37"/>
      <c r="C1" s="38"/>
      <c r="D1" s="38"/>
      <c r="E1" s="35"/>
    </row>
    <row r="2" spans="1:5" ht="16.5" customHeight="1">
      <c r="A2" s="39" t="s">
        <v>1</v>
      </c>
      <c r="B2" s="39"/>
      <c r="C2" s="39"/>
      <c r="D2" s="39"/>
      <c r="E2" s="39"/>
    </row>
    <row r="3" spans="1:5" ht="12" customHeight="1">
      <c r="A3" s="40"/>
      <c r="B3" s="40"/>
      <c r="C3" s="41"/>
      <c r="D3" s="41"/>
      <c r="E3" s="42" t="s">
        <v>2</v>
      </c>
    </row>
    <row r="4" spans="1:5" ht="14.25">
      <c r="A4" s="43" t="s">
        <v>3</v>
      </c>
      <c r="B4" s="43"/>
      <c r="C4" s="44" t="s">
        <v>4</v>
      </c>
      <c r="D4" s="44" t="s">
        <v>5</v>
      </c>
      <c r="E4" s="44" t="s">
        <v>6</v>
      </c>
    </row>
    <row r="5" spans="1:5" s="31" customFormat="1" ht="14.25">
      <c r="A5" s="43" t="s">
        <v>7</v>
      </c>
      <c r="B5" s="43"/>
      <c r="C5" s="44"/>
      <c r="D5" s="44"/>
      <c r="E5" s="45">
        <v>125095</v>
      </c>
    </row>
    <row r="6" spans="1:5" s="31" customFormat="1" ht="14.25">
      <c r="A6" s="43" t="s">
        <v>8</v>
      </c>
      <c r="B6" s="43"/>
      <c r="C6" s="44"/>
      <c r="D6" s="46"/>
      <c r="E6" s="45">
        <v>504866</v>
      </c>
    </row>
    <row r="7" spans="1:5" s="31" customFormat="1" ht="14.25">
      <c r="A7" s="43" t="s">
        <v>9</v>
      </c>
      <c r="B7" s="43"/>
      <c r="C7" s="44"/>
      <c r="D7" s="46"/>
      <c r="E7" s="45">
        <v>15628</v>
      </c>
    </row>
    <row r="8" spans="1:5" s="31" customFormat="1" ht="14.25">
      <c r="A8" s="47" t="s">
        <v>10</v>
      </c>
      <c r="B8" s="47"/>
      <c r="C8" s="46"/>
      <c r="D8" s="46"/>
      <c r="E8" s="46">
        <v>2191</v>
      </c>
    </row>
    <row r="9" spans="1:5" s="31" customFormat="1" ht="14.25">
      <c r="A9" s="47" t="s">
        <v>11</v>
      </c>
      <c r="B9" s="47"/>
      <c r="C9" s="46"/>
      <c r="D9" s="46"/>
      <c r="E9" s="46">
        <v>1575</v>
      </c>
    </row>
    <row r="10" spans="1:5" s="31" customFormat="1" ht="14.25">
      <c r="A10" s="47" t="s">
        <v>12</v>
      </c>
      <c r="B10" s="47"/>
      <c r="C10" s="46"/>
      <c r="D10" s="46"/>
      <c r="E10" s="46">
        <v>6107</v>
      </c>
    </row>
    <row r="11" spans="1:5" s="31" customFormat="1" ht="14.25">
      <c r="A11" s="47" t="s">
        <v>13</v>
      </c>
      <c r="B11" s="47"/>
      <c r="C11" s="46"/>
      <c r="D11" s="46"/>
      <c r="E11" s="46">
        <v>7</v>
      </c>
    </row>
    <row r="12" spans="1:5" s="31" customFormat="1" ht="14.25">
      <c r="A12" s="47" t="s">
        <v>14</v>
      </c>
      <c r="B12" s="47"/>
      <c r="C12" s="46"/>
      <c r="D12" s="46"/>
      <c r="E12" s="46">
        <v>8575</v>
      </c>
    </row>
    <row r="13" spans="1:5" s="31" customFormat="1" ht="14.25">
      <c r="A13" s="47" t="s">
        <v>15</v>
      </c>
      <c r="B13" s="47"/>
      <c r="C13" s="46"/>
      <c r="D13" s="46"/>
      <c r="E13" s="46">
        <v>-2827</v>
      </c>
    </row>
    <row r="14" spans="1:5" s="32" customFormat="1" ht="14.25">
      <c r="A14" s="43" t="s">
        <v>16</v>
      </c>
      <c r="B14" s="48"/>
      <c r="C14" s="46">
        <v>219071</v>
      </c>
      <c r="D14" s="46"/>
      <c r="E14" s="46">
        <v>413351</v>
      </c>
    </row>
    <row r="15" spans="1:5" s="31" customFormat="1" ht="14.25">
      <c r="A15" s="47" t="s">
        <v>17</v>
      </c>
      <c r="B15" s="49"/>
      <c r="C15" s="46">
        <v>45839</v>
      </c>
      <c r="D15" s="46"/>
      <c r="E15" s="46"/>
    </row>
    <row r="16" spans="1:5" s="32" customFormat="1" ht="14.25">
      <c r="A16" s="47" t="s">
        <v>18</v>
      </c>
      <c r="B16" s="48"/>
      <c r="C16" s="46">
        <v>71550</v>
      </c>
      <c r="D16" s="46"/>
      <c r="E16" s="46">
        <v>106635</v>
      </c>
    </row>
    <row r="17" spans="1:5" s="32" customFormat="1" ht="14.25">
      <c r="A17" s="47" t="s">
        <v>19</v>
      </c>
      <c r="B17" s="48"/>
      <c r="C17" s="46">
        <v>18146</v>
      </c>
      <c r="D17" s="46"/>
      <c r="E17" s="46">
        <v>53113</v>
      </c>
    </row>
    <row r="18" spans="1:5" s="31" customFormat="1" ht="14.25">
      <c r="A18" s="47" t="s">
        <v>20</v>
      </c>
      <c r="B18" s="49"/>
      <c r="C18" s="46">
        <v>-7925</v>
      </c>
      <c r="D18" s="46"/>
      <c r="E18" s="46">
        <v>34725</v>
      </c>
    </row>
    <row r="19" spans="1:5" s="32" customFormat="1" ht="14.25">
      <c r="A19" s="47" t="s">
        <v>21</v>
      </c>
      <c r="B19" s="48"/>
      <c r="C19" s="46">
        <v>2109</v>
      </c>
      <c r="D19" s="46"/>
      <c r="E19" s="46">
        <v>1635</v>
      </c>
    </row>
    <row r="20" spans="1:5" s="32" customFormat="1" ht="14.25">
      <c r="A20" s="47" t="s">
        <v>22</v>
      </c>
      <c r="B20" s="48"/>
      <c r="C20" s="46">
        <v>1408</v>
      </c>
      <c r="D20" s="46"/>
      <c r="E20" s="46">
        <v>1408</v>
      </c>
    </row>
    <row r="21" spans="1:5" s="31" customFormat="1" ht="14.25">
      <c r="A21" s="47" t="s">
        <v>23</v>
      </c>
      <c r="B21" s="49"/>
      <c r="C21" s="46">
        <v>124</v>
      </c>
      <c r="D21" s="46"/>
      <c r="E21" s="46"/>
    </row>
    <row r="22" spans="1:5" s="31" customFormat="1" ht="14.25">
      <c r="A22" s="47" t="s">
        <v>24</v>
      </c>
      <c r="B22" s="49"/>
      <c r="C22" s="46"/>
      <c r="D22" s="46"/>
      <c r="E22" s="46"/>
    </row>
    <row r="23" spans="1:5" s="31" customFormat="1" ht="14.25">
      <c r="A23" s="47" t="s">
        <v>25</v>
      </c>
      <c r="B23" s="49"/>
      <c r="C23" s="46">
        <v>20011</v>
      </c>
      <c r="D23" s="46"/>
      <c r="E23" s="46"/>
    </row>
    <row r="24" spans="1:5" s="31" customFormat="1" ht="14.25">
      <c r="A24" s="47" t="s">
        <v>26</v>
      </c>
      <c r="B24" s="49"/>
      <c r="C24" s="46"/>
      <c r="D24" s="46"/>
      <c r="E24" s="46"/>
    </row>
    <row r="25" spans="1:5" s="31" customFormat="1" ht="14.25">
      <c r="A25" s="47" t="s">
        <v>27</v>
      </c>
      <c r="B25" s="49"/>
      <c r="C25" s="46"/>
      <c r="D25" s="46"/>
      <c r="E25" s="46"/>
    </row>
    <row r="26" spans="1:5" s="31" customFormat="1" ht="14.25">
      <c r="A26" s="47" t="s">
        <v>28</v>
      </c>
      <c r="B26" s="49"/>
      <c r="C26" s="46">
        <v>2586</v>
      </c>
      <c r="D26" s="46"/>
      <c r="E26" s="46"/>
    </row>
    <row r="27" spans="1:5" s="32" customFormat="1" ht="14.25">
      <c r="A27" s="47" t="s">
        <v>29</v>
      </c>
      <c r="B27" s="48"/>
      <c r="C27" s="46">
        <v>3325</v>
      </c>
      <c r="D27" s="46"/>
      <c r="E27" s="46">
        <v>4484</v>
      </c>
    </row>
    <row r="28" spans="1:5" s="32" customFormat="1" ht="14.25">
      <c r="A28" s="47" t="s">
        <v>30</v>
      </c>
      <c r="B28" s="48"/>
      <c r="C28" s="46">
        <v>330</v>
      </c>
      <c r="D28" s="46"/>
      <c r="E28" s="46">
        <v>330</v>
      </c>
    </row>
    <row r="29" spans="1:5" s="32" customFormat="1" ht="14.25">
      <c r="A29" s="47" t="s">
        <v>31</v>
      </c>
      <c r="B29" s="48"/>
      <c r="C29" s="46">
        <v>27957</v>
      </c>
      <c r="D29" s="46"/>
      <c r="E29" s="46">
        <v>30932</v>
      </c>
    </row>
    <row r="30" spans="1:5" s="32" customFormat="1" ht="14.25">
      <c r="A30" s="47" t="s">
        <v>32</v>
      </c>
      <c r="B30" s="48"/>
      <c r="C30" s="46">
        <v>2036</v>
      </c>
      <c r="D30" s="46"/>
      <c r="E30" s="46">
        <v>2462</v>
      </c>
    </row>
    <row r="31" spans="1:5" s="32" customFormat="1" ht="14.25">
      <c r="A31" s="47" t="s">
        <v>33</v>
      </c>
      <c r="B31" s="48"/>
      <c r="C31" s="46">
        <v>9500</v>
      </c>
      <c r="D31" s="46"/>
      <c r="E31" s="46">
        <v>17717</v>
      </c>
    </row>
    <row r="32" spans="1:5" s="32" customFormat="1" ht="14.25">
      <c r="A32" s="47" t="s">
        <v>34</v>
      </c>
      <c r="B32" s="48"/>
      <c r="C32" s="46">
        <v>6404</v>
      </c>
      <c r="D32" s="46"/>
      <c r="E32" s="46">
        <v>8557</v>
      </c>
    </row>
    <row r="33" spans="1:5" s="32" customFormat="1" ht="14.25">
      <c r="A33" s="47" t="s">
        <v>35</v>
      </c>
      <c r="B33" s="48"/>
      <c r="C33" s="46">
        <v>6872</v>
      </c>
      <c r="D33" s="46"/>
      <c r="E33" s="46">
        <v>29186</v>
      </c>
    </row>
    <row r="34" spans="1:5" s="32" customFormat="1" ht="14.25">
      <c r="A34" s="47" t="s">
        <v>36</v>
      </c>
      <c r="B34" s="48"/>
      <c r="C34" s="46">
        <v>8800</v>
      </c>
      <c r="D34" s="46"/>
      <c r="E34" s="46">
        <v>59160</v>
      </c>
    </row>
    <row r="35" spans="1:5" ht="14.25">
      <c r="A35" s="47" t="s">
        <v>37</v>
      </c>
      <c r="B35" s="49"/>
      <c r="C35" s="46"/>
      <c r="D35" s="46"/>
      <c r="E35" s="46"/>
    </row>
    <row r="36" spans="1:5" ht="14.25">
      <c r="A36" s="47" t="s">
        <v>38</v>
      </c>
      <c r="B36" s="49"/>
      <c r="C36" s="50"/>
      <c r="D36" s="46"/>
      <c r="E36" s="46"/>
    </row>
    <row r="37" spans="1:5" ht="14.25">
      <c r="A37" s="47" t="s">
        <v>39</v>
      </c>
      <c r="B37" s="49"/>
      <c r="C37" s="46"/>
      <c r="D37" s="46"/>
      <c r="E37" s="46">
        <v>15397</v>
      </c>
    </row>
    <row r="38" spans="1:5" ht="14.25">
      <c r="A38" s="47" t="s">
        <v>40</v>
      </c>
      <c r="B38" s="49"/>
      <c r="C38" s="46"/>
      <c r="D38" s="46"/>
      <c r="E38" s="46">
        <v>5338</v>
      </c>
    </row>
    <row r="39" spans="1:5" ht="14.25">
      <c r="A39" s="47" t="s">
        <v>41</v>
      </c>
      <c r="B39" s="49"/>
      <c r="C39" s="46"/>
      <c r="D39" s="46"/>
      <c r="E39" s="46">
        <v>1838</v>
      </c>
    </row>
    <row r="40" spans="1:5" ht="14.25">
      <c r="A40" s="47" t="s">
        <v>42</v>
      </c>
      <c r="B40" s="49"/>
      <c r="C40" s="46"/>
      <c r="D40" s="46"/>
      <c r="E40" s="46">
        <v>36726</v>
      </c>
    </row>
    <row r="41" spans="1:5" ht="14.25">
      <c r="A41" s="47" t="s">
        <v>43</v>
      </c>
      <c r="B41" s="49"/>
      <c r="C41" s="46"/>
      <c r="D41" s="46"/>
      <c r="E41" s="46">
        <v>55</v>
      </c>
    </row>
    <row r="42" spans="1:5" ht="14.25">
      <c r="A42" s="47" t="s">
        <v>44</v>
      </c>
      <c r="B42" s="49"/>
      <c r="C42" s="46"/>
      <c r="D42" s="46"/>
      <c r="E42" s="46">
        <v>1210</v>
      </c>
    </row>
    <row r="43" spans="1:5" ht="14.25">
      <c r="A43" s="47" t="s">
        <v>45</v>
      </c>
      <c r="B43" s="49"/>
      <c r="C43" s="46"/>
      <c r="D43" s="46"/>
      <c r="E43" s="46">
        <v>728</v>
      </c>
    </row>
    <row r="44" spans="1:5" ht="14.25">
      <c r="A44" s="47" t="s">
        <v>46</v>
      </c>
      <c r="B44" s="49"/>
      <c r="C44" s="46"/>
      <c r="D44" s="46"/>
      <c r="E44" s="46">
        <v>441</v>
      </c>
    </row>
    <row r="45" spans="1:5" ht="14.25">
      <c r="A45" s="47" t="s">
        <v>47</v>
      </c>
      <c r="B45" s="49"/>
      <c r="C45" s="46"/>
      <c r="D45" s="46"/>
      <c r="E45" s="46">
        <v>1274</v>
      </c>
    </row>
    <row r="46" spans="1:5" ht="14.25">
      <c r="A46" s="43" t="s">
        <v>48</v>
      </c>
      <c r="B46" s="49"/>
      <c r="C46" s="46">
        <v>1843</v>
      </c>
      <c r="D46" s="46"/>
      <c r="E46" s="46">
        <v>75887</v>
      </c>
    </row>
    <row r="47" spans="1:5" ht="14.25">
      <c r="A47" s="51" t="s">
        <v>49</v>
      </c>
      <c r="B47" s="49"/>
      <c r="C47" s="46">
        <v>1245</v>
      </c>
      <c r="D47" s="46"/>
      <c r="E47" s="46">
        <v>1215</v>
      </c>
    </row>
    <row r="48" spans="1:5" ht="14.25">
      <c r="A48" s="51" t="s">
        <v>50</v>
      </c>
      <c r="B48" s="49"/>
      <c r="C48" s="46"/>
      <c r="D48" s="46"/>
      <c r="E48" s="46">
        <v>0</v>
      </c>
    </row>
    <row r="49" spans="1:5" ht="14.25">
      <c r="A49" s="51" t="s">
        <v>51</v>
      </c>
      <c r="B49" s="49"/>
      <c r="C49" s="46"/>
      <c r="D49" s="46"/>
      <c r="E49" s="46">
        <v>0</v>
      </c>
    </row>
    <row r="50" spans="1:5" ht="14.25">
      <c r="A50" s="51" t="s">
        <v>52</v>
      </c>
      <c r="B50" s="49"/>
      <c r="C50" s="46"/>
      <c r="D50" s="46"/>
      <c r="E50" s="46">
        <v>176</v>
      </c>
    </row>
    <row r="51" spans="1:5" ht="14.25">
      <c r="A51" s="51" t="s">
        <v>53</v>
      </c>
      <c r="B51" s="49"/>
      <c r="C51" s="46"/>
      <c r="D51" s="46"/>
      <c r="E51" s="46">
        <v>2349</v>
      </c>
    </row>
    <row r="52" spans="1:5" ht="14.25">
      <c r="A52" s="51" t="s">
        <v>54</v>
      </c>
      <c r="B52" s="49"/>
      <c r="C52" s="46"/>
      <c r="D52" s="46"/>
      <c r="E52" s="46">
        <v>191</v>
      </c>
    </row>
    <row r="53" spans="1:5" ht="14.25">
      <c r="A53" s="51" t="s">
        <v>55</v>
      </c>
      <c r="B53" s="49"/>
      <c r="C53" s="46"/>
      <c r="D53" s="46"/>
      <c r="E53" s="46">
        <v>283</v>
      </c>
    </row>
    <row r="54" spans="1:5" ht="14.25">
      <c r="A54" s="51" t="s">
        <v>56</v>
      </c>
      <c r="B54" s="49"/>
      <c r="C54" s="46"/>
      <c r="D54" s="46"/>
      <c r="E54" s="46">
        <v>3186</v>
      </c>
    </row>
    <row r="55" spans="1:5" ht="14.25">
      <c r="A55" s="51" t="s">
        <v>57</v>
      </c>
      <c r="B55" s="49"/>
      <c r="C55" s="46"/>
      <c r="D55" s="46"/>
      <c r="E55" s="46">
        <v>6512</v>
      </c>
    </row>
    <row r="56" spans="1:5" ht="14.25">
      <c r="A56" s="51" t="s">
        <v>58</v>
      </c>
      <c r="B56" s="49"/>
      <c r="C56" s="46"/>
      <c r="D56" s="46"/>
      <c r="E56" s="46">
        <v>3825</v>
      </c>
    </row>
    <row r="57" spans="1:5" ht="14.25">
      <c r="A57" s="51" t="s">
        <v>59</v>
      </c>
      <c r="B57" s="49"/>
      <c r="C57" s="46"/>
      <c r="D57" s="46"/>
      <c r="E57" s="46">
        <v>1250</v>
      </c>
    </row>
    <row r="58" spans="1:5" ht="14.25">
      <c r="A58" s="51" t="s">
        <v>60</v>
      </c>
      <c r="B58" s="49"/>
      <c r="C58" s="46">
        <v>598</v>
      </c>
      <c r="D58" s="46"/>
      <c r="E58" s="46">
        <v>9886</v>
      </c>
    </row>
    <row r="59" spans="1:5" ht="14.25">
      <c r="A59" s="51" t="s">
        <v>61</v>
      </c>
      <c r="B59" s="49"/>
      <c r="C59" s="46"/>
      <c r="D59" s="46"/>
      <c r="E59" s="46">
        <v>751</v>
      </c>
    </row>
    <row r="60" spans="1:5" ht="14.25">
      <c r="A60" s="51" t="s">
        <v>62</v>
      </c>
      <c r="B60" s="49"/>
      <c r="C60" s="46"/>
      <c r="D60" s="46"/>
      <c r="E60" s="46">
        <v>450</v>
      </c>
    </row>
    <row r="61" spans="1:5" ht="14.25">
      <c r="A61" s="51" t="s">
        <v>63</v>
      </c>
      <c r="B61" s="49"/>
      <c r="C61" s="46"/>
      <c r="D61" s="46"/>
      <c r="E61" s="46">
        <v>1008</v>
      </c>
    </row>
    <row r="62" spans="1:5" ht="14.25">
      <c r="A62" s="51" t="s">
        <v>64</v>
      </c>
      <c r="B62" s="49"/>
      <c r="C62" s="46"/>
      <c r="D62" s="46"/>
      <c r="E62" s="46">
        <v>151</v>
      </c>
    </row>
    <row r="63" spans="1:5" ht="14.25">
      <c r="A63" s="51" t="s">
        <v>65</v>
      </c>
      <c r="B63" s="49"/>
      <c r="C63" s="46"/>
      <c r="D63" s="46"/>
      <c r="E63" s="46">
        <v>329</v>
      </c>
    </row>
    <row r="64" spans="1:5" ht="14.25">
      <c r="A64" s="51" t="s">
        <v>66</v>
      </c>
      <c r="B64" s="49"/>
      <c r="C64" s="46"/>
      <c r="D64" s="46"/>
      <c r="E64" s="46">
        <v>14965</v>
      </c>
    </row>
    <row r="65" spans="1:5" ht="14.25">
      <c r="A65" s="51" t="s">
        <v>67</v>
      </c>
      <c r="B65" s="49"/>
      <c r="C65" s="46"/>
      <c r="D65" s="46"/>
      <c r="E65" s="46">
        <v>188</v>
      </c>
    </row>
    <row r="66" spans="1:5" ht="14.25">
      <c r="A66" s="51" t="s">
        <v>68</v>
      </c>
      <c r="B66" s="49"/>
      <c r="C66" s="46"/>
      <c r="D66" s="46"/>
      <c r="E66" s="46">
        <v>1151</v>
      </c>
    </row>
    <row r="67" spans="1:5" ht="14.25">
      <c r="A67" s="51" t="s">
        <v>69</v>
      </c>
      <c r="B67" s="49"/>
      <c r="C67" s="46"/>
      <c r="D67" s="46"/>
      <c r="E67" s="46">
        <v>28021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1" sqref="A1:IV16384"/>
    </sheetView>
  </sheetViews>
  <sheetFormatPr defaultColWidth="9.00390625" defaultRowHeight="15"/>
  <cols>
    <col min="1" max="1" width="26.57421875" style="1" customWidth="1"/>
    <col min="2" max="2" width="14.421875" style="2" customWidth="1"/>
    <col min="3" max="3" width="29.57421875" style="1" customWidth="1"/>
    <col min="4" max="4" width="15.8515625" style="2" customWidth="1"/>
    <col min="5" max="16384" width="9.00390625" style="1" customWidth="1"/>
  </cols>
  <sheetData>
    <row r="1" spans="1:4" ht="18.75">
      <c r="A1" s="3" t="s">
        <v>70</v>
      </c>
      <c r="B1" s="4"/>
      <c r="C1" s="5"/>
      <c r="D1" s="4"/>
    </row>
    <row r="2" spans="1:4" ht="22.5">
      <c r="A2" s="6" t="s">
        <v>71</v>
      </c>
      <c r="B2" s="6"/>
      <c r="C2" s="6"/>
      <c r="D2" s="6"/>
    </row>
    <row r="3" spans="1:4" ht="14.25">
      <c r="A3" s="5"/>
      <c r="B3" s="7"/>
      <c r="C3" s="8"/>
      <c r="D3" s="9" t="s">
        <v>2</v>
      </c>
    </row>
    <row r="4" spans="1:4" ht="28.5" customHeight="1">
      <c r="A4" s="10" t="s">
        <v>72</v>
      </c>
      <c r="B4" s="11" t="s">
        <v>73</v>
      </c>
      <c r="C4" s="12" t="s">
        <v>74</v>
      </c>
      <c r="D4" s="13" t="s">
        <v>73</v>
      </c>
    </row>
    <row r="5" spans="1:4" ht="28.5" customHeight="1">
      <c r="A5" s="14" t="s">
        <v>7</v>
      </c>
      <c r="B5" s="15">
        <v>125095</v>
      </c>
      <c r="C5" s="14" t="s">
        <v>75</v>
      </c>
      <c r="D5" s="15">
        <v>661875</v>
      </c>
    </row>
    <row r="6" spans="1:4" ht="28.5" customHeight="1">
      <c r="A6" s="14" t="s">
        <v>76</v>
      </c>
      <c r="B6" s="15">
        <v>504866</v>
      </c>
      <c r="C6" s="14" t="s">
        <v>77</v>
      </c>
      <c r="D6" s="15"/>
    </row>
    <row r="7" spans="1:4" ht="28.5" customHeight="1">
      <c r="A7" s="14" t="s">
        <v>78</v>
      </c>
      <c r="B7" s="15">
        <v>504866</v>
      </c>
      <c r="C7" s="16" t="s">
        <v>79</v>
      </c>
      <c r="D7" s="15"/>
    </row>
    <row r="8" spans="1:4" ht="28.5" customHeight="1">
      <c r="A8" s="17" t="s">
        <v>80</v>
      </c>
      <c r="B8" s="15">
        <v>15628</v>
      </c>
      <c r="C8" s="18" t="s">
        <v>81</v>
      </c>
      <c r="D8" s="15"/>
    </row>
    <row r="9" spans="1:4" ht="28.5" customHeight="1">
      <c r="A9" s="17" t="s">
        <v>82</v>
      </c>
      <c r="B9" s="15">
        <v>413351</v>
      </c>
      <c r="C9" s="18" t="s">
        <v>83</v>
      </c>
      <c r="D9" s="15"/>
    </row>
    <row r="10" spans="1:4" ht="28.5" customHeight="1">
      <c r="A10" s="17" t="s">
        <v>84</v>
      </c>
      <c r="B10" s="15">
        <v>75887</v>
      </c>
      <c r="C10" s="18" t="s">
        <v>85</v>
      </c>
      <c r="D10" s="15"/>
    </row>
    <row r="11" spans="1:4" ht="28.5" customHeight="1">
      <c r="A11" s="14" t="s">
        <v>86</v>
      </c>
      <c r="B11" s="15"/>
      <c r="C11" s="16" t="s">
        <v>87</v>
      </c>
      <c r="D11" s="15">
        <v>22621</v>
      </c>
    </row>
    <row r="12" spans="1:4" ht="28.5" customHeight="1">
      <c r="A12" s="17" t="s">
        <v>88</v>
      </c>
      <c r="B12" s="15"/>
      <c r="C12" s="18" t="s">
        <v>89</v>
      </c>
      <c r="D12" s="15">
        <v>31</v>
      </c>
    </row>
    <row r="13" spans="1:4" ht="28.5" customHeight="1">
      <c r="A13" s="17" t="s">
        <v>90</v>
      </c>
      <c r="B13" s="15"/>
      <c r="C13" s="18" t="s">
        <v>91</v>
      </c>
      <c r="D13" s="15">
        <v>22590</v>
      </c>
    </row>
    <row r="14" spans="1:4" ht="28.5" customHeight="1">
      <c r="A14" s="17" t="s">
        <v>92</v>
      </c>
      <c r="B14" s="15"/>
      <c r="C14" s="14" t="s">
        <v>93</v>
      </c>
      <c r="D14" s="15"/>
    </row>
    <row r="15" spans="1:4" ht="28.5" customHeight="1">
      <c r="A15" s="14" t="s">
        <v>94</v>
      </c>
      <c r="B15" s="15"/>
      <c r="C15" s="14" t="s">
        <v>95</v>
      </c>
      <c r="D15" s="15"/>
    </row>
    <row r="16" spans="1:4" ht="28.5" customHeight="1">
      <c r="A16" s="14" t="s">
        <v>96</v>
      </c>
      <c r="B16" s="15"/>
      <c r="C16" s="14" t="s">
        <v>97</v>
      </c>
      <c r="D16" s="15">
        <v>57918</v>
      </c>
    </row>
    <row r="17" spans="1:4" ht="28.5" customHeight="1">
      <c r="A17" s="14" t="s">
        <v>98</v>
      </c>
      <c r="B17" s="15">
        <v>75131</v>
      </c>
      <c r="C17" s="14" t="s">
        <v>99</v>
      </c>
      <c r="D17" s="15"/>
    </row>
    <row r="18" spans="1:4" ht="28.5" customHeight="1">
      <c r="A18" s="14" t="s">
        <v>100</v>
      </c>
      <c r="B18" s="15"/>
      <c r="C18" s="14" t="s">
        <v>101</v>
      </c>
      <c r="D18" s="15"/>
    </row>
    <row r="19" spans="1:4" ht="28.5" customHeight="1">
      <c r="A19" s="14" t="s">
        <v>102</v>
      </c>
      <c r="B19" s="15"/>
      <c r="C19" s="14" t="s">
        <v>103</v>
      </c>
      <c r="D19" s="15"/>
    </row>
    <row r="20" spans="1:4" ht="28.5" customHeight="1">
      <c r="A20" s="14" t="s">
        <v>104</v>
      </c>
      <c r="B20" s="15">
        <v>3483</v>
      </c>
      <c r="C20" s="14" t="s">
        <v>105</v>
      </c>
      <c r="D20" s="15">
        <v>83</v>
      </c>
    </row>
    <row r="21" spans="1:4" ht="28.5" customHeight="1">
      <c r="A21" s="14" t="s">
        <v>106</v>
      </c>
      <c r="B21" s="15">
        <v>33922</v>
      </c>
      <c r="C21" s="14" t="s">
        <v>107</v>
      </c>
      <c r="D21" s="15"/>
    </row>
    <row r="22" spans="1:4" ht="28.5" customHeight="1">
      <c r="A22" s="19" t="s">
        <v>108</v>
      </c>
      <c r="B22" s="15">
        <f>B5+B6+B17+B20+B21</f>
        <v>742497</v>
      </c>
      <c r="C22" s="19" t="s">
        <v>109</v>
      </c>
      <c r="D22" s="15">
        <f>D5+D11+D16+D20</f>
        <v>742497</v>
      </c>
    </row>
    <row r="23" spans="1:4" ht="28.5" customHeight="1">
      <c r="A23" s="20"/>
      <c r="B23" s="21"/>
      <c r="C23" s="20"/>
      <c r="D23" s="22"/>
    </row>
    <row r="24" spans="1:4" ht="28.5" customHeight="1">
      <c r="A24" s="17"/>
      <c r="B24" s="22"/>
      <c r="C24" s="23" t="s">
        <v>110</v>
      </c>
      <c r="D24" s="24"/>
    </row>
    <row r="25" spans="1:4" ht="28.5" customHeight="1">
      <c r="A25" s="25"/>
      <c r="B25" s="21"/>
      <c r="C25" s="23" t="s">
        <v>111</v>
      </c>
      <c r="D25" s="24"/>
    </row>
    <row r="26" spans="1:4" ht="28.5" customHeight="1">
      <c r="A26" s="26"/>
      <c r="B26" s="27"/>
      <c r="C26" s="23" t="s">
        <v>112</v>
      </c>
      <c r="D26" s="28"/>
    </row>
    <row r="28" ht="13.5">
      <c r="B28" s="29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2022-08-11T02:06:32Z</dcterms:created>
  <dcterms:modified xsi:type="dcterms:W3CDTF">2022-08-11T03:29:55Z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