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60" activeTab="0"/>
  </bookViews>
  <sheets>
    <sheet name="指标体系-" sheetId="1" r:id="rId1"/>
  </sheets>
  <definedNames>
    <definedName name="_xlnm.Print_Titles" localSheetId="0">'指标体系-'!$2:$2</definedName>
  </definedNames>
  <calcPr fullCalcOnLoad="1"/>
</workbook>
</file>

<file path=xl/sharedStrings.xml><?xml version="1.0" encoding="utf-8"?>
<sst xmlns="http://schemas.openxmlformats.org/spreadsheetml/2006/main" count="98" uniqueCount="98">
  <si>
    <t>附件6</t>
  </si>
  <si>
    <t>2022年民政局整体支出绩效评价自评得分表</t>
  </si>
  <si>
    <t>一级指标</t>
  </si>
  <si>
    <t>二级指标</t>
  </si>
  <si>
    <t>三级指标</t>
  </si>
  <si>
    <t>分值</t>
  </si>
  <si>
    <t>自评得分</t>
  </si>
  <si>
    <t>指标解释</t>
  </si>
  <si>
    <t>评分标准</t>
  </si>
  <si>
    <t>得分合计</t>
  </si>
  <si>
    <t xml:space="preserve">
预算管理（25分）</t>
  </si>
  <si>
    <t>预算编制  （11分）</t>
  </si>
  <si>
    <t>目标制定</t>
  </si>
  <si>
    <t>评价部门绩效目标是否要素完整、细化量化。</t>
  </si>
  <si>
    <t>1.绩效目标编制要素完整的，得2分，否则酌情扣分。2.绩效指标细化量化的，得2分，否则酌情扣分。</t>
  </si>
  <si>
    <t>目标合理</t>
  </si>
  <si>
    <t>部门所设立的整体绩效目标依据是否充分，是否符合客观实际，用以反映和考核部门整体绩效目标与部门履职、年度工作任务的相符性情况。</t>
  </si>
  <si>
    <t>1.符合国家法律法规、国民经济和社会发展总体规划计1分。2.符合部门“三定”方案确定的职责计1分。3.是否符合部门制定的中长期实施规划计1分。</t>
  </si>
  <si>
    <t>编制精准</t>
  </si>
  <si>
    <t>评价部门年初预算绩效目标编制是否科学准确。</t>
  </si>
  <si>
    <t>1.将部门整体的绩效目标细化分解为具体的工作任务计2分。2.与本年度部门预算资金相匹配计2分。</t>
  </si>
  <si>
    <t>执行进度  （8分）</t>
  </si>
  <si>
    <t>执行进度</t>
  </si>
  <si>
    <t>评价部门在6、9、11月的预算执行情况。</t>
  </si>
  <si>
    <t xml:space="preserve">部门预算执行进度在6、9、11月应达到序时进度的80%、90%、90%，即实际支出进度分别达到40%、67.5%、82.5%。6、9、11月部门预算执行进度达到量化指标的各得1分，未达到目标进度的按其实际进度占目标进度的比重计算得分。                                             </t>
  </si>
  <si>
    <t>支出控制</t>
  </si>
  <si>
    <t>部门公用经费及非定额公用支出控制情况。</t>
  </si>
  <si>
    <t>计算部门日常公用经费、项目支出中“办公费、印刷费、水费、电费、物业管理费”等科目年初预算数与决算数偏差程度。预决算偏差程度在10%以内的，得2分。偏差度在10%-20%之间的，得1分，偏差度超过20%的，不得分。</t>
  </si>
  <si>
    <t>预算调整</t>
  </si>
  <si>
    <t>1、部门本年度预算调整数与预算数的比率，用以反映和考核部门预算的调整程度。2、评价部门开展绩效运行监控后，将绩效监控结果应用到预算调整的情况。</t>
  </si>
  <si>
    <t>1、预算调整率=（预算调整数/预算数）×100%。未调整的计1分，调整了的除特殊原因外按比例扣减。预算调整数：部门在本年度内涉及预算的追加、追减或结构调整的资金总和。 2. ①当部门绩效监控调整取消额和结余注销额均不为零时，指标得分=部门项目支出绩效监控调整取消额÷(部门绩效监控调整取消额+预算结余注销额）*2 。②当部门绩效监控调整取消额为零，结余注销额不为零时，指标得分=（1-10*结余注销额/年度预算总额）*2，结余注销额超过部门年度预算总额10%的，指标不得分。③当部门绩效监控调整取消额与结余注销额均为零时，得满分。</t>
  </si>
  <si>
    <t>完成结果  （6分）</t>
  </si>
  <si>
    <t>预算完成</t>
  </si>
  <si>
    <t>评价部门预算项目年终预算执行情况。</t>
  </si>
  <si>
    <t>1.部门预算项目12月预算执行进度达到100%的，得2分，未达100%的，按照实际进度量化计算得分。2.以项目完成数量为核心，全部完成的，得2分，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t>
  </si>
  <si>
    <t>违规记录</t>
  </si>
  <si>
    <t>根据审计监督、财政检查结果反映部门上一年度部门预算管理是否合规。</t>
  </si>
  <si>
    <t>依据评价年度审计监督、财政检查结果，出现部门预算管理方面违纪违规问题的，每个问题扣0.25分，直至扣完。</t>
  </si>
  <si>
    <t xml:space="preserve">
绩效管理（15分）</t>
  </si>
  <si>
    <t>绩效管理 （15分）</t>
  </si>
  <si>
    <t>工作完成率</t>
  </si>
  <si>
    <t>考察部门绩效管理工作完成情况情况。绩效管理工作完成率=绩效管理各环节实际开展绩效管理项目的数量÷绩效管理各环节应开展绩效管理项目总数（绩效管理各环节应开展绩效管理项目总数包括：应填报绩效目标的项目数、应开展绩效监控的项目数和应开展绩效自评项目的总和）。</t>
  </si>
  <si>
    <t>指标得分=绩效管理工作完成率×分值权重。</t>
  </si>
  <si>
    <t>结果整改</t>
  </si>
  <si>
    <t>评价部门根据绩效管理结果整改问题、完善政策、改进管理的情况。</t>
  </si>
  <si>
    <t>针对绩效管理过程中（包括绩效目标核查、绩效监控核查和重点绩效评价）提出的问题进行整改，将绩效管理结果应用于完善政策、改进管理、预算挂钩等的，得7分。否则，酌情扣分。</t>
  </si>
  <si>
    <t xml:space="preserve">
部门管理（15分）</t>
  </si>
  <si>
    <t xml:space="preserve"> 基础管理  （6分）</t>
  </si>
  <si>
    <t>管理制度健全性</t>
  </si>
  <si>
    <t>部门（单位）为加强预算管理、推进厉行节约、规范财务行为而制定的管理制度是否健全完整。</t>
  </si>
  <si>
    <t>是否已制定或具有预算资金管理办法、厉行节约管理措施、内部财务管理制度、会计核算制度等管理制度；相关管理制度是否合法、合规、完整；相关管理制度是否得到有效执行。定性评价。</t>
  </si>
  <si>
    <t>资金使用合规性</t>
  </si>
  <si>
    <t>部门（单位）使用预算资金是否符合相关的预算财务管理制度的规定。</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</si>
  <si>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发现一个问题点扣0.25分。</t>
  </si>
  <si>
    <t>财务监控有效性</t>
  </si>
  <si>
    <t>考察部门是否对部门内部、各所属单位，专项资金分配的区（市）县或项目实施主体进行工作监督和定期考核。</t>
  </si>
  <si>
    <t>对部门内部、下属单位、分配的专项资金①制定明确的财务监控监督措施，得1分；②监控、监督措施执行有效，得1分。</t>
  </si>
  <si>
    <t>行政成本  （2分）</t>
  </si>
  <si>
    <t>“三公”经费控制</t>
  </si>
  <si>
    <t>当年“三公”经费预算与当年决算比，反映“三公”经费控制情况。</t>
  </si>
  <si>
    <t>部门“三公”经费决算数一项超预算扣相应比例分。</t>
  </si>
  <si>
    <t>政府采购  （2分）</t>
  </si>
  <si>
    <t>采购规范性</t>
  </si>
  <si>
    <t>考察政府采购项目的采购程序、 采购方式的规范性。</t>
  </si>
  <si>
    <t>采购方式、程序中每一点不规范，扣 0.5 分，直至扣完。</t>
  </si>
  <si>
    <t>资产管理  （3分）</t>
  </si>
  <si>
    <t>资产全生命周期管理规范性</t>
  </si>
  <si>
    <t>考察部门资产从入口到出口涉及配置、使用、处置等各环节管理方式的规范性。</t>
  </si>
  <si>
    <t>1、资产配置是否按照有关规定执行（0.8分）。存在无资产配置预算、配置价格、数量超标等情况，每一处扣0.2分，直至扣完。2.资产出租、出借是否按有关规定执行（0.8分）。存在单位自行出租出借等情况，每一处扣0.2分，直至扣完。3、资产处置是否按照有关规定执行（0.8分）。存在处置不规范现象，每一处扣0.2分，直至扣完。4、是否存在账外资产（0.6分）。存在资产未按有关规定入财务账及资产账，扣0.6分。</t>
  </si>
  <si>
    <t>信息公开  （2分）</t>
  </si>
  <si>
    <t>信息公开</t>
  </si>
  <si>
    <t>除涉密单位和信息外，考核部门（单位）是否按财政要求及时完成预算、决算、绩效等信息公开工作。</t>
  </si>
  <si>
    <t>一项公开工作未完成的扣0.25分，直至扣完。</t>
  </si>
  <si>
    <t xml:space="preserve">部门履职（25分）
</t>
  </si>
  <si>
    <t>重点任务一</t>
  </si>
  <si>
    <t>深入开展了养老服务质量提升</t>
  </si>
  <si>
    <t>深入开展了养老服务质量提升，适老化改造乡镇敬老院3个，消防改造敬老院6个，开工建设了达州南方医教养中心、雷音铺康养中心、达川区老年养护中心，规划了秦巴医养中心、达川区失能失智老人养护中心、仙女山区域性养老服务中心、明月江区域性养老服务中心、铁山区域性养老服务中心。</t>
  </si>
  <si>
    <t>由评价工作组设定重点任务关键指标、指标分值、评分标准，根据任务重要性在总权重分值（25分）中分配。</t>
  </si>
  <si>
    <t>成立了未成年人保护工作组</t>
  </si>
  <si>
    <t>困境儿童（孤儿、事实无人抚养儿童）全面纳入基本生活救助保障，对无监护人或监护人缺失的困境儿童集中到区儿童福利院集中养育</t>
  </si>
  <si>
    <t>建立的十大民生救助制度</t>
  </si>
  <si>
    <r>
      <t>对全区困难群众实现全覆盖，每项制度都明确了救助对象、救助标准、救助程序，让全区困难救助基本上实现全覆盖，对全区困难群众实施按需救助、精准救助。</t>
    </r>
    <r>
      <rPr>
        <sz val="11"/>
        <color indexed="8"/>
        <rFont val="Times New Roman"/>
        <family val="1"/>
      </rPr>
      <t>2021</t>
    </r>
    <r>
      <rPr>
        <sz val="11"/>
        <color indexed="8"/>
        <rFont val="方正仿宋_GBK"/>
        <family val="4"/>
      </rPr>
      <t>年对</t>
    </r>
    <r>
      <rPr>
        <sz val="11"/>
        <color indexed="8"/>
        <rFont val="Times New Roman"/>
        <family val="1"/>
      </rPr>
      <t>35</t>
    </r>
    <r>
      <rPr>
        <sz val="11"/>
        <color indexed="8"/>
        <rFont val="方正仿宋_GBK"/>
        <family val="4"/>
      </rPr>
      <t>名符合条件的困难群众实施慈善救助，共计发放救助金</t>
    </r>
    <r>
      <rPr>
        <sz val="11"/>
        <color indexed="8"/>
        <rFont val="Times New Roman"/>
        <family val="1"/>
      </rPr>
      <t>9.4</t>
    </r>
    <r>
      <rPr>
        <sz val="11"/>
        <color indexed="8"/>
        <rFont val="方正仿宋_GBK"/>
        <family val="4"/>
      </rPr>
      <t>万元。慈善助学</t>
    </r>
    <r>
      <rPr>
        <sz val="11"/>
        <color indexed="8"/>
        <rFont val="Times New Roman"/>
        <family val="1"/>
      </rPr>
      <t>33</t>
    </r>
    <r>
      <rPr>
        <sz val="11"/>
        <color indexed="8"/>
        <rFont val="方正仿宋_GBK"/>
        <family val="4"/>
      </rPr>
      <t>名大学生，</t>
    </r>
    <r>
      <rPr>
        <sz val="11"/>
        <color indexed="8"/>
        <rFont val="Times New Roman"/>
        <family val="1"/>
      </rPr>
      <t>6</t>
    </r>
    <r>
      <rPr>
        <sz val="11"/>
        <color indexed="8"/>
        <rFont val="方正仿宋_GBK"/>
        <family val="4"/>
      </rPr>
      <t>名高中生，共计发放助学金</t>
    </r>
    <r>
      <rPr>
        <sz val="11"/>
        <color indexed="8"/>
        <rFont val="Times New Roman"/>
        <family val="1"/>
      </rPr>
      <t>13.7</t>
    </r>
    <r>
      <rPr>
        <sz val="11"/>
        <color indexed="8"/>
        <rFont val="方正仿宋_GBK"/>
        <family val="4"/>
      </rPr>
      <t>万元。按照</t>
    </r>
    <r>
      <rPr>
        <sz val="11"/>
        <color indexed="8"/>
        <rFont val="Times New Roman"/>
        <family val="1"/>
      </rPr>
      <t>100</t>
    </r>
    <r>
      <rPr>
        <sz val="11"/>
        <color indexed="8"/>
        <rFont val="方正仿宋_GBK"/>
        <family val="4"/>
      </rPr>
      <t>元</t>
    </r>
    <r>
      <rPr>
        <sz val="11"/>
        <color indexed="8"/>
        <rFont val="Times New Roman"/>
        <family val="1"/>
      </rPr>
      <t>/</t>
    </r>
    <r>
      <rPr>
        <sz val="11"/>
        <color indexed="8"/>
        <rFont val="方正仿宋_GBK"/>
        <family val="4"/>
      </rPr>
      <t>月的标准为困难残疾人发放生活补贴，共计发放</t>
    </r>
    <r>
      <rPr>
        <sz val="11"/>
        <color indexed="8"/>
        <rFont val="Times New Roman"/>
        <family val="1"/>
      </rPr>
      <t>142355</t>
    </r>
    <r>
      <rPr>
        <sz val="11"/>
        <color indexed="8"/>
        <rFont val="方正仿宋_GBK"/>
        <family val="4"/>
      </rPr>
      <t>人次</t>
    </r>
    <r>
      <rPr>
        <sz val="11"/>
        <color indexed="8"/>
        <rFont val="Times New Roman"/>
        <family val="1"/>
      </rPr>
      <t>1423.55</t>
    </r>
    <r>
      <rPr>
        <sz val="11"/>
        <color indexed="8"/>
        <rFont val="方正仿宋_GBK"/>
        <family val="4"/>
      </rPr>
      <t>万元。按照残疾等级（一级</t>
    </r>
    <r>
      <rPr>
        <sz val="11"/>
        <color indexed="8"/>
        <rFont val="Times New Roman"/>
        <family val="1"/>
      </rPr>
      <t>100</t>
    </r>
    <r>
      <rPr>
        <sz val="11"/>
        <color indexed="8"/>
        <rFont val="方正仿宋_GBK"/>
        <family val="4"/>
      </rPr>
      <t>元</t>
    </r>
    <r>
      <rPr>
        <sz val="11"/>
        <color indexed="8"/>
        <rFont val="Times New Roman"/>
        <family val="1"/>
      </rPr>
      <t>/</t>
    </r>
    <r>
      <rPr>
        <sz val="11"/>
        <color indexed="8"/>
        <rFont val="方正仿宋_GBK"/>
        <family val="4"/>
      </rPr>
      <t>月、二级</t>
    </r>
    <r>
      <rPr>
        <sz val="11"/>
        <color indexed="8"/>
        <rFont val="Times New Roman"/>
        <family val="1"/>
      </rPr>
      <t>80</t>
    </r>
    <r>
      <rPr>
        <sz val="11"/>
        <color indexed="8"/>
        <rFont val="方正仿宋_GBK"/>
        <family val="4"/>
      </rPr>
      <t>元</t>
    </r>
    <r>
      <rPr>
        <sz val="11"/>
        <color indexed="8"/>
        <rFont val="Times New Roman"/>
        <family val="1"/>
      </rPr>
      <t>/</t>
    </r>
    <r>
      <rPr>
        <sz val="11"/>
        <color indexed="8"/>
        <rFont val="方正仿宋_GBK"/>
        <family val="4"/>
      </rPr>
      <t>月）为重度残疾人发放护理补贴，共计发放</t>
    </r>
    <r>
      <rPr>
        <sz val="11"/>
        <color indexed="8"/>
        <rFont val="Times New Roman"/>
        <family val="1"/>
      </rPr>
      <t>100486</t>
    </r>
    <r>
      <rPr>
        <sz val="11"/>
        <color indexed="8"/>
        <rFont val="方正仿宋_GBK"/>
        <family val="4"/>
      </rPr>
      <t>人次</t>
    </r>
    <r>
      <rPr>
        <sz val="11"/>
        <color indexed="8"/>
        <rFont val="Times New Roman"/>
        <family val="1"/>
      </rPr>
      <t>862.428</t>
    </r>
    <r>
      <rPr>
        <sz val="11"/>
        <color indexed="8"/>
        <rFont val="方正仿宋_GBK"/>
        <family val="4"/>
      </rPr>
      <t>万元</t>
    </r>
  </si>
  <si>
    <t>重点任务二</t>
  </si>
  <si>
    <t>进一步健全农村留守儿童和困境儿童服务体系</t>
  </si>
  <si>
    <t>开展了农村留守儿童和困境儿童关爱保护“政策宣讲进基层”活动，与达州市万家和社会工作服务中心签订了5个乡镇5个村的农村留守儿童关爱服务项目</t>
  </si>
  <si>
    <t>足额发放残疾人和重度残疾人补贴</t>
  </si>
  <si>
    <t>足额为全区1.2万余名困难残疾人和0.87万余名重度残疾人发放补贴，为16名自愿申请的符合条件残疾人开展“福康工程”项目，免费安装假肢和矫形器</t>
  </si>
  <si>
    <t>圆满完成换届选举</t>
  </si>
  <si>
    <t>3月13日全区424个村（居）民委员会圆满完成换届选举。4月8日全区召开乡镇行政区划和村级建制调整改革“后半篇”文章工作推进会，出台了《实施方案》，完成了地名标志设置和门楼牌更换工作</t>
  </si>
  <si>
    <t>满意度（10分）</t>
  </si>
  <si>
    <t>满意度指标一</t>
  </si>
  <si>
    <t>群众满意度达90%以上</t>
  </si>
  <si>
    <t>由评价工作组设定满意度指标、指标分值、评分标准，根据任务重要性在总权重分值（10分）中分配。</t>
  </si>
  <si>
    <t>自评质量（10分）</t>
  </si>
  <si>
    <t>自评质量  （10分）</t>
  </si>
  <si>
    <t>自评准确</t>
  </si>
  <si>
    <t>评价部门整体支出自评准确率。</t>
  </si>
  <si>
    <t>部门整体支出自评得分与评价组抽查得分差异在5%以内的，不扣分；在5%-10%之间的，扣4分，在10%-20%的，扣8分，在20%以上的，扣10分。（部门在自评时，此项指标无需打分，部门自评满分为90分）。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</si>
</sst>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name val="等线"/>
      <family val="0"/>
    </font>
    <font>
      <sz val="12"/>
      <name val="宋体"/>
      <family val="0"/>
    </font>
    <font>
      <b/>
      <sz val="16"/>
      <name val="方正小标宋简体"/>
      <family val="0"/>
    </font>
    <font>
      <b/>
      <sz val="10"/>
      <name val="宋体"/>
      <family val="0"/>
    </font>
    <font>
      <b/>
      <sz val="12"/>
      <color indexed="8"/>
      <name val="方正楷体_GBK"/>
      <family val="4"/>
    </font>
    <font>
      <sz val="11"/>
      <name val="仿宋_GB2312"/>
      <family val="3"/>
    </font>
    <font>
      <sz val="12"/>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63"/>
      <name val="宋体"/>
      <family val="0"/>
    </font>
    <font>
      <sz val="11"/>
      <color indexed="8"/>
      <name val="Tahoma"/>
      <family val="2"/>
    </font>
    <font>
      <b/>
      <sz val="11"/>
      <color indexed="52"/>
      <name val="Tahoma"/>
      <family val="2"/>
    </font>
    <font>
      <b/>
      <sz val="11"/>
      <color indexed="63"/>
      <name val="Tahoma"/>
      <family val="2"/>
    </font>
    <font>
      <sz val="11"/>
      <color indexed="60"/>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宋体"/>
      <family val="0"/>
    </font>
    <font>
      <sz val="11"/>
      <color indexed="20"/>
      <name val="Tahoma"/>
      <family val="2"/>
    </font>
    <font>
      <sz val="11"/>
      <color indexed="20"/>
      <name val="宋体"/>
      <family val="0"/>
    </font>
    <font>
      <sz val="11"/>
      <color indexed="17"/>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2"/>
      <name val="Tahoma"/>
      <family val="2"/>
    </font>
    <font>
      <sz val="11"/>
      <color indexed="8"/>
      <name val="Times New Roman"/>
      <family val="1"/>
    </font>
    <font>
      <sz val="11"/>
      <color indexed="8"/>
      <name val="方正仿宋_GBK"/>
      <family val="4"/>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s>
  <fills count="5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9" fillId="2" borderId="1"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3" borderId="4" applyNumberFormat="0" applyAlignment="0" applyProtection="0"/>
    <xf numFmtId="0" fontId="58" fillId="4" borderId="5" applyNumberFormat="0" applyAlignment="0" applyProtection="0"/>
    <xf numFmtId="0" fontId="59" fillId="4" borderId="4" applyNumberFormat="0" applyAlignment="0" applyProtection="0"/>
    <xf numFmtId="0" fontId="60" fillId="5" borderId="6" applyNumberFormat="0" applyAlignment="0" applyProtection="0"/>
    <xf numFmtId="0" fontId="61" fillId="0" borderId="7" applyNumberFormat="0" applyFill="0" applyAlignment="0" applyProtection="0"/>
    <xf numFmtId="0" fontId="62" fillId="0" borderId="8" applyNumberFormat="0" applyFill="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0" applyNumberFormat="0" applyBorder="0" applyAlignment="0" applyProtection="0"/>
    <xf numFmtId="0" fontId="6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28" fillId="33" borderId="9" applyNumberFormat="0" applyAlignment="0" applyProtection="0"/>
    <xf numFmtId="0" fontId="29" fillId="34" borderId="0" applyNumberFormat="0" applyBorder="0" applyAlignment="0" applyProtection="0"/>
    <xf numFmtId="0" fontId="30" fillId="33" borderId="10" applyNumberFormat="0" applyAlignment="0" applyProtection="0"/>
    <xf numFmtId="0" fontId="3" fillId="0" borderId="0">
      <alignment/>
      <protection/>
    </xf>
    <xf numFmtId="0" fontId="3" fillId="0" borderId="0">
      <alignment/>
      <protection/>
    </xf>
    <xf numFmtId="0" fontId="29" fillId="35" borderId="0" applyNumberFormat="0" applyBorder="0" applyAlignment="0" applyProtection="0"/>
    <xf numFmtId="0" fontId="24"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0" borderId="0">
      <alignment/>
      <protection/>
    </xf>
    <xf numFmtId="0" fontId="29" fillId="37" borderId="0" applyNumberFormat="0" applyBorder="0" applyAlignment="0" applyProtection="0"/>
    <xf numFmtId="0" fontId="31" fillId="33" borderId="9" applyNumberFormat="0" applyAlignment="0" applyProtection="0"/>
    <xf numFmtId="0" fontId="3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9" fillId="0" borderId="0">
      <alignment vertical="center"/>
      <protection/>
    </xf>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33" fillId="45" borderId="0" applyNumberFormat="0" applyBorder="0" applyAlignment="0" applyProtection="0"/>
    <xf numFmtId="0" fontId="33" fillId="38" borderId="0" applyNumberFormat="0" applyBorder="0" applyAlignment="0" applyProtection="0"/>
    <xf numFmtId="0" fontId="3" fillId="0" borderId="0">
      <alignment/>
      <protection/>
    </xf>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9" fontId="9" fillId="0" borderId="0" applyFon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protection/>
    </xf>
    <xf numFmtId="0" fontId="9" fillId="0" borderId="0">
      <alignment vertical="center"/>
      <protection/>
    </xf>
    <xf numFmtId="0" fontId="9" fillId="0" borderId="0">
      <alignment vertical="center"/>
      <protection/>
    </xf>
    <xf numFmtId="0" fontId="3" fillId="0" borderId="0" applyProtection="0">
      <alignment/>
    </xf>
    <xf numFmtId="0" fontId="3" fillId="0" borderId="0">
      <alignment/>
      <protection/>
    </xf>
    <xf numFmtId="0" fontId="9" fillId="0" borderId="0">
      <alignment vertical="center"/>
      <protection/>
    </xf>
    <xf numFmtId="0" fontId="0" fillId="0" borderId="0">
      <alignment vertical="center"/>
      <protection/>
    </xf>
    <xf numFmtId="0" fontId="67"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29" fillId="0" borderId="0">
      <alignment/>
      <protection/>
    </xf>
    <xf numFmtId="0" fontId="3" fillId="49" borderId="14" applyNumberFormat="0" applyFont="0" applyAlignment="0" applyProtection="0"/>
    <xf numFmtId="0" fontId="3" fillId="0" borderId="0">
      <alignment/>
      <protection/>
    </xf>
    <xf numFmtId="0" fontId="0" fillId="0" borderId="0">
      <alignment/>
      <protection/>
    </xf>
    <xf numFmtId="0" fontId="3" fillId="0" borderId="0">
      <alignment/>
      <protection/>
    </xf>
    <xf numFmtId="0" fontId="3" fillId="0" borderId="0">
      <alignment vertical="center"/>
      <protection/>
    </xf>
    <xf numFmtId="0" fontId="40" fillId="36" borderId="0" applyNumberFormat="0" applyBorder="0" applyAlignment="0" applyProtection="0"/>
    <xf numFmtId="0" fontId="24" fillId="36" borderId="0" applyNumberFormat="0" applyBorder="0" applyAlignment="0" applyProtection="0"/>
    <xf numFmtId="0" fontId="41" fillId="0" borderId="15" applyNumberFormat="0" applyFill="0" applyAlignment="0" applyProtection="0"/>
    <xf numFmtId="0" fontId="42" fillId="50" borderId="1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4" borderId="0" applyNumberFormat="0" applyBorder="0" applyAlignment="0" applyProtection="0"/>
    <xf numFmtId="0" fontId="46" fillId="43" borderId="10" applyNumberFormat="0" applyAlignment="0" applyProtection="0"/>
    <xf numFmtId="0" fontId="3" fillId="49" borderId="14" applyNumberFormat="0" applyFont="0" applyAlignment="0" applyProtection="0"/>
  </cellStyleXfs>
  <cellXfs count="23">
    <xf numFmtId="0" fontId="0" fillId="0" borderId="0" xfId="0" applyFont="1" applyAlignment="1">
      <alignment vertical="center"/>
    </xf>
    <xf numFmtId="0" fontId="2" fillId="0" borderId="0" xfId="120" applyFont="1" applyFill="1">
      <alignment/>
      <protection/>
    </xf>
    <xf numFmtId="0" fontId="3" fillId="0" borderId="0" xfId="0" applyFont="1" applyFill="1" applyAlignment="1">
      <alignment vertical="center" wrapText="1"/>
    </xf>
    <xf numFmtId="0" fontId="3" fillId="0" borderId="0" xfId="120" applyFont="1" applyFill="1">
      <alignment/>
      <protection/>
    </xf>
    <xf numFmtId="0" fontId="4"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8" xfId="134" applyFont="1" applyFill="1" applyBorder="1" applyAlignment="1">
      <alignment vertical="center" wrapText="1"/>
      <protection/>
    </xf>
    <xf numFmtId="0" fontId="5"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shrinkToFit="1"/>
    </xf>
    <xf numFmtId="0" fontId="7"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8" xfId="127" applyFont="1" applyFill="1" applyBorder="1" applyAlignment="1">
      <alignment horizontal="center" vertical="center" wrapText="1"/>
      <protection/>
    </xf>
    <xf numFmtId="0" fontId="7" fillId="0" borderId="18" xfId="127" applyFont="1" applyFill="1" applyBorder="1" applyAlignment="1">
      <alignment horizontal="center" vertical="center"/>
      <protection/>
    </xf>
    <xf numFmtId="0" fontId="7" fillId="0" borderId="18" xfId="127" applyFont="1" applyFill="1" applyBorder="1" applyAlignment="1">
      <alignment vertical="center" wrapText="1"/>
      <protection/>
    </xf>
    <xf numFmtId="0" fontId="7" fillId="0" borderId="18" xfId="0"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18" xfId="127" applyFont="1" applyFill="1" applyBorder="1" applyAlignment="1">
      <alignment horizontal="left" vertical="center" wrapText="1"/>
      <protection/>
    </xf>
    <xf numFmtId="0" fontId="8" fillId="0" borderId="18" xfId="0" applyFont="1" applyFill="1" applyBorder="1" applyAlignment="1">
      <alignment horizontal="left" vertical="center" wrapText="1" shrinkToFit="1"/>
    </xf>
  </cellXfs>
  <cellStyles count="13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输出 3" xfId="63"/>
    <cellStyle name="20% - 强调文字颜色 1 2" xfId="64"/>
    <cellStyle name="计算 2" xfId="65"/>
    <cellStyle name="常规 6" xfId="66"/>
    <cellStyle name="常规 5 2" xfId="67"/>
    <cellStyle name="40% - 强调文字颜色 4 2" xfId="68"/>
    <cellStyle name="好_流水帐 2" xfId="69"/>
    <cellStyle name="40% - 强调文字颜色 1 2" xfId="70"/>
    <cellStyle name="40% - 强调文字颜色 2 2" xfId="71"/>
    <cellStyle name="常规 8 2" xfId="72"/>
    <cellStyle name="40% - 强调文字颜色 5 2" xfId="73"/>
    <cellStyle name="输出 2" xfId="74"/>
    <cellStyle name="适中 2" xfId="75"/>
    <cellStyle name="40% - 强调文字颜色 6 2"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常规 5" xfId="86"/>
    <cellStyle name="60% - 强调文字颜色 3 2" xfId="87"/>
    <cellStyle name="60% - 强调文字颜色 4 2" xfId="88"/>
    <cellStyle name="60% - 强调文字颜色 5 2" xfId="89"/>
    <cellStyle name="60% - 强调文字颜色 6 2" xfId="90"/>
    <cellStyle name="百分比 2" xfId="91"/>
    <cellStyle name="标题 1 2" xfId="92"/>
    <cellStyle name="标题 2 2" xfId="93"/>
    <cellStyle name="标题 3 2" xfId="94"/>
    <cellStyle name="标题 4 2" xfId="95"/>
    <cellStyle name="标题 5" xfId="96"/>
    <cellStyle name="标题 6" xfId="97"/>
    <cellStyle name="差 2" xfId="98"/>
    <cellStyle name="差_流水帐" xfId="99"/>
    <cellStyle name="差_流水帐 2" xfId="100"/>
    <cellStyle name="常规 10" xfId="101"/>
    <cellStyle name="常规 16 2" xfId="102"/>
    <cellStyle name="常规 11" xfId="103"/>
    <cellStyle name="常规 16 3" xfId="104"/>
    <cellStyle name="常规 11 2" xfId="105"/>
    <cellStyle name="常规 11 3" xfId="106"/>
    <cellStyle name="常规 12" xfId="107"/>
    <cellStyle name="常规 12 2" xfId="108"/>
    <cellStyle name="常规 13" xfId="109"/>
    <cellStyle name="常规 13 2" xfId="110"/>
    <cellStyle name="常规 14" xfId="111"/>
    <cellStyle name="常规 14 2" xfId="112"/>
    <cellStyle name="常规 15" xfId="113"/>
    <cellStyle name="常规 15 2" xfId="114"/>
    <cellStyle name="常规 16" xfId="115"/>
    <cellStyle name="常规 16 2 2" xfId="116"/>
    <cellStyle name="常规 17" xfId="117"/>
    <cellStyle name="常规 17 2" xfId="118"/>
    <cellStyle name="常规 18" xfId="119"/>
    <cellStyle name="常规 2" xfId="120"/>
    <cellStyle name="常规 2 2" xfId="121"/>
    <cellStyle name="常规 2 2 2" xfId="122"/>
    <cellStyle name="常规 2 3" xfId="123"/>
    <cellStyle name="常规 2 4" xfId="124"/>
    <cellStyle name="常规 3 2" xfId="125"/>
    <cellStyle name="常规 3 3" xfId="126"/>
    <cellStyle name="常规 4" xfId="127"/>
    <cellStyle name="常规 4 2" xfId="128"/>
    <cellStyle name="常规 4 3" xfId="129"/>
    <cellStyle name="常规 4 4" xfId="130"/>
    <cellStyle name="常规 6 2" xfId="131"/>
    <cellStyle name="注释 2" xfId="132"/>
    <cellStyle name="常规 7" xfId="133"/>
    <cellStyle name="常规 7 2" xfId="134"/>
    <cellStyle name="常规 8" xfId="135"/>
    <cellStyle name="常规 9" xfId="136"/>
    <cellStyle name="好 2" xfId="137"/>
    <cellStyle name="好_流水帐"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3" xfId="15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115" zoomScaleNormal="115" zoomScaleSheetLayoutView="100" workbookViewId="0" topLeftCell="A1">
      <pane xSplit="1" ySplit="2" topLeftCell="B3" activePane="bottomRight" state="frozen"/>
      <selection pane="bottomRight" activeCell="G8" sqref="G8"/>
    </sheetView>
  </sheetViews>
  <sheetFormatPr defaultColWidth="9.00390625" defaultRowHeight="15"/>
  <cols>
    <col min="1" max="1" width="9.28125" style="3" customWidth="1"/>
    <col min="2" max="2" width="12.421875" style="3" customWidth="1"/>
    <col min="3" max="3" width="14.57421875" style="3" customWidth="1"/>
    <col min="4" max="4" width="6.7109375" style="3" customWidth="1"/>
    <col min="5" max="5" width="5.7109375" style="3" customWidth="1"/>
    <col min="6" max="6" width="38.421875" style="3" customWidth="1"/>
    <col min="7" max="7" width="52.421875" style="3" customWidth="1"/>
    <col min="8" max="16384" width="9.00390625" style="3" customWidth="1"/>
  </cols>
  <sheetData>
    <row r="1" ht="14.25">
      <c r="A1" s="3" t="s">
        <v>0</v>
      </c>
    </row>
    <row r="2" spans="1:7" s="1" customFormat="1" ht="30" customHeight="1">
      <c r="A2" s="4" t="s">
        <v>1</v>
      </c>
      <c r="B2" s="4"/>
      <c r="C2" s="4"/>
      <c r="D2" s="4"/>
      <c r="E2" s="4"/>
      <c r="F2" s="4"/>
      <c r="G2" s="4"/>
    </row>
    <row r="3" spans="1:7" s="1" customFormat="1" ht="24" customHeight="1">
      <c r="A3" s="5" t="s">
        <v>2</v>
      </c>
      <c r="B3" s="6" t="s">
        <v>3</v>
      </c>
      <c r="C3" s="6" t="s">
        <v>4</v>
      </c>
      <c r="D3" s="5" t="s">
        <v>5</v>
      </c>
      <c r="E3" s="5" t="s">
        <v>6</v>
      </c>
      <c r="F3" s="6" t="s">
        <v>7</v>
      </c>
      <c r="G3" s="6" t="s">
        <v>8</v>
      </c>
    </row>
    <row r="4" spans="1:7" s="1" customFormat="1" ht="24" customHeight="1">
      <c r="A4" s="7" t="s">
        <v>9</v>
      </c>
      <c r="B4" s="7"/>
      <c r="C4" s="7"/>
      <c r="D4" s="8">
        <v>90</v>
      </c>
      <c r="E4" s="8">
        <f>SUM(E5:E28)</f>
        <v>86</v>
      </c>
      <c r="F4" s="9"/>
      <c r="G4" s="9"/>
    </row>
    <row r="5" spans="1:7" ht="44.25" customHeight="1">
      <c r="A5" s="10" t="s">
        <v>10</v>
      </c>
      <c r="B5" s="11" t="s">
        <v>11</v>
      </c>
      <c r="C5" s="12" t="s">
        <v>12</v>
      </c>
      <c r="D5" s="12">
        <v>4</v>
      </c>
      <c r="E5" s="12">
        <v>4</v>
      </c>
      <c r="F5" s="13" t="s">
        <v>13</v>
      </c>
      <c r="G5" s="13" t="s">
        <v>14</v>
      </c>
    </row>
    <row r="6" spans="1:7" ht="60.75" customHeight="1">
      <c r="A6" s="10"/>
      <c r="B6" s="11"/>
      <c r="C6" s="12" t="s">
        <v>15</v>
      </c>
      <c r="D6" s="12">
        <v>3</v>
      </c>
      <c r="E6" s="12">
        <v>3</v>
      </c>
      <c r="F6" s="13" t="s">
        <v>16</v>
      </c>
      <c r="G6" s="13" t="s">
        <v>17</v>
      </c>
    </row>
    <row r="7" spans="1:7" ht="39" customHeight="1">
      <c r="A7" s="10"/>
      <c r="B7" s="11"/>
      <c r="C7" s="12" t="s">
        <v>18</v>
      </c>
      <c r="D7" s="12">
        <v>4</v>
      </c>
      <c r="E7" s="12">
        <v>3</v>
      </c>
      <c r="F7" s="13" t="s">
        <v>19</v>
      </c>
      <c r="G7" s="13" t="s">
        <v>20</v>
      </c>
    </row>
    <row r="8" spans="1:7" ht="73.5" customHeight="1">
      <c r="A8" s="10"/>
      <c r="B8" s="11" t="s">
        <v>21</v>
      </c>
      <c r="C8" s="11" t="s">
        <v>22</v>
      </c>
      <c r="D8" s="11">
        <v>3</v>
      </c>
      <c r="E8" s="11">
        <v>2</v>
      </c>
      <c r="F8" s="13" t="s">
        <v>23</v>
      </c>
      <c r="G8" s="13" t="s">
        <v>24</v>
      </c>
    </row>
    <row r="9" spans="1:7" ht="72.75" customHeight="1">
      <c r="A9" s="10"/>
      <c r="B9" s="11"/>
      <c r="C9" s="14" t="s">
        <v>25</v>
      </c>
      <c r="D9" s="15">
        <v>2</v>
      </c>
      <c r="E9" s="15">
        <v>2</v>
      </c>
      <c r="F9" s="13" t="s">
        <v>26</v>
      </c>
      <c r="G9" s="13" t="s">
        <v>27</v>
      </c>
    </row>
    <row r="10" spans="1:7" ht="152.25" customHeight="1">
      <c r="A10" s="10"/>
      <c r="B10" s="11"/>
      <c r="C10" s="11" t="s">
        <v>28</v>
      </c>
      <c r="D10" s="11">
        <v>3</v>
      </c>
      <c r="E10" s="11">
        <v>2</v>
      </c>
      <c r="F10" s="13" t="s">
        <v>29</v>
      </c>
      <c r="G10" s="13" t="s">
        <v>30</v>
      </c>
    </row>
    <row r="11" spans="1:7" ht="108" customHeight="1">
      <c r="A11" s="10"/>
      <c r="B11" s="11" t="s">
        <v>31</v>
      </c>
      <c r="C11" s="11" t="s">
        <v>32</v>
      </c>
      <c r="D11" s="11">
        <v>4</v>
      </c>
      <c r="E11" s="11">
        <v>3</v>
      </c>
      <c r="F11" s="13" t="s">
        <v>33</v>
      </c>
      <c r="G11" s="13" t="s">
        <v>34</v>
      </c>
    </row>
    <row r="12" spans="1:7" ht="39" customHeight="1">
      <c r="A12" s="10"/>
      <c r="B12" s="11"/>
      <c r="C12" s="11" t="s">
        <v>35</v>
      </c>
      <c r="D12" s="11">
        <v>2</v>
      </c>
      <c r="E12" s="11">
        <v>2</v>
      </c>
      <c r="F12" s="13" t="s">
        <v>36</v>
      </c>
      <c r="G12" s="13" t="s">
        <v>37</v>
      </c>
    </row>
    <row r="13" spans="1:7" ht="102.75" customHeight="1">
      <c r="A13" s="14" t="s">
        <v>38</v>
      </c>
      <c r="B13" s="14" t="s">
        <v>39</v>
      </c>
      <c r="C13" s="16" t="s">
        <v>40</v>
      </c>
      <c r="D13" s="17">
        <v>8</v>
      </c>
      <c r="E13" s="17">
        <v>8</v>
      </c>
      <c r="F13" s="13" t="s">
        <v>41</v>
      </c>
      <c r="G13" s="13" t="s">
        <v>42</v>
      </c>
    </row>
    <row r="14" spans="1:7" ht="63" customHeight="1">
      <c r="A14" s="14"/>
      <c r="B14" s="14"/>
      <c r="C14" s="11" t="s">
        <v>43</v>
      </c>
      <c r="D14" s="11">
        <v>7</v>
      </c>
      <c r="E14" s="11">
        <v>7</v>
      </c>
      <c r="F14" s="13" t="s">
        <v>44</v>
      </c>
      <c r="G14" s="13" t="s">
        <v>45</v>
      </c>
    </row>
    <row r="15" spans="1:7" ht="57.75" customHeight="1">
      <c r="A15" s="10" t="s">
        <v>46</v>
      </c>
      <c r="B15" s="14" t="s">
        <v>47</v>
      </c>
      <c r="C15" s="14" t="s">
        <v>48</v>
      </c>
      <c r="D15" s="15">
        <v>2</v>
      </c>
      <c r="E15" s="15">
        <v>2</v>
      </c>
      <c r="F15" s="13" t="s">
        <v>49</v>
      </c>
      <c r="G15" s="13" t="s">
        <v>50</v>
      </c>
    </row>
    <row r="16" spans="1:7" ht="78" customHeight="1">
      <c r="A16" s="10"/>
      <c r="B16" s="14"/>
      <c r="C16" s="14" t="s">
        <v>51</v>
      </c>
      <c r="D16" s="15">
        <v>2</v>
      </c>
      <c r="E16" s="15">
        <v>2</v>
      </c>
      <c r="F16" s="13" t="s">
        <v>52</v>
      </c>
      <c r="G16" s="13" t="s">
        <v>53</v>
      </c>
    </row>
    <row r="17" spans="1:7" ht="48.75" customHeight="1">
      <c r="A17" s="10"/>
      <c r="B17" s="14"/>
      <c r="C17" s="14" t="s">
        <v>54</v>
      </c>
      <c r="D17" s="15">
        <v>2</v>
      </c>
      <c r="E17" s="15">
        <v>2</v>
      </c>
      <c r="F17" s="13" t="s">
        <v>55</v>
      </c>
      <c r="G17" s="13" t="s">
        <v>56</v>
      </c>
    </row>
    <row r="18" spans="1:7" ht="30.75" customHeight="1">
      <c r="A18" s="10"/>
      <c r="B18" s="14" t="s">
        <v>57</v>
      </c>
      <c r="C18" s="14" t="s">
        <v>58</v>
      </c>
      <c r="D18" s="15">
        <v>2</v>
      </c>
      <c r="E18" s="15">
        <v>2</v>
      </c>
      <c r="F18" s="13" t="s">
        <v>59</v>
      </c>
      <c r="G18" s="13" t="s">
        <v>60</v>
      </c>
    </row>
    <row r="19" spans="1:7" ht="27.75" customHeight="1">
      <c r="A19" s="10"/>
      <c r="B19" s="14" t="s">
        <v>61</v>
      </c>
      <c r="C19" s="14" t="s">
        <v>62</v>
      </c>
      <c r="D19" s="15">
        <v>2</v>
      </c>
      <c r="E19" s="15">
        <v>2</v>
      </c>
      <c r="F19" s="13" t="s">
        <v>63</v>
      </c>
      <c r="G19" s="13" t="s">
        <v>64</v>
      </c>
    </row>
    <row r="20" spans="1:7" ht="116.25" customHeight="1">
      <c r="A20" s="10"/>
      <c r="B20" s="14" t="s">
        <v>65</v>
      </c>
      <c r="C20" s="16" t="s">
        <v>66</v>
      </c>
      <c r="D20" s="17">
        <v>3</v>
      </c>
      <c r="E20" s="17">
        <v>3</v>
      </c>
      <c r="F20" s="18" t="s">
        <v>67</v>
      </c>
      <c r="G20" s="18" t="s">
        <v>68</v>
      </c>
    </row>
    <row r="21" spans="1:7" ht="49.5" customHeight="1">
      <c r="A21" s="10"/>
      <c r="B21" s="14" t="s">
        <v>69</v>
      </c>
      <c r="C21" s="14" t="s">
        <v>70</v>
      </c>
      <c r="D21" s="15">
        <v>2</v>
      </c>
      <c r="E21" s="15">
        <v>2</v>
      </c>
      <c r="F21" s="13" t="s">
        <v>71</v>
      </c>
      <c r="G21" s="13" t="s">
        <v>72</v>
      </c>
    </row>
    <row r="22" spans="1:7" ht="108">
      <c r="A22" s="14" t="s">
        <v>73</v>
      </c>
      <c r="B22" s="14" t="s">
        <v>74</v>
      </c>
      <c r="C22" s="14" t="s">
        <v>75</v>
      </c>
      <c r="D22" s="19">
        <v>25</v>
      </c>
      <c r="E22" s="19">
        <v>25</v>
      </c>
      <c r="F22" s="20" t="s">
        <v>76</v>
      </c>
      <c r="G22" s="20" t="s">
        <v>77</v>
      </c>
    </row>
    <row r="23" spans="1:7" ht="54">
      <c r="A23" s="14"/>
      <c r="B23" s="14"/>
      <c r="C23" s="14" t="s">
        <v>78</v>
      </c>
      <c r="D23" s="19"/>
      <c r="E23" s="19"/>
      <c r="F23" s="20" t="s">
        <v>79</v>
      </c>
      <c r="G23" s="20"/>
    </row>
    <row r="24" spans="1:7" ht="147" customHeight="1">
      <c r="A24" s="14"/>
      <c r="B24" s="14"/>
      <c r="C24" s="14" t="s">
        <v>80</v>
      </c>
      <c r="D24" s="19"/>
      <c r="E24" s="19"/>
      <c r="F24" s="14" t="s">
        <v>81</v>
      </c>
      <c r="G24" s="14"/>
    </row>
    <row r="25" spans="1:7" ht="54">
      <c r="A25" s="14"/>
      <c r="B25" s="14" t="s">
        <v>82</v>
      </c>
      <c r="C25" s="14" t="s">
        <v>83</v>
      </c>
      <c r="D25" s="19"/>
      <c r="E25" s="19"/>
      <c r="F25" s="20" t="s">
        <v>84</v>
      </c>
      <c r="G25" s="20"/>
    </row>
    <row r="26" spans="1:7" ht="54">
      <c r="A26" s="14"/>
      <c r="B26" s="14"/>
      <c r="C26" s="14" t="s">
        <v>85</v>
      </c>
      <c r="D26" s="19"/>
      <c r="E26" s="19"/>
      <c r="F26" s="20" t="s">
        <v>86</v>
      </c>
      <c r="G26" s="20"/>
    </row>
    <row r="27" spans="1:7" ht="78" customHeight="1">
      <c r="A27" s="14"/>
      <c r="B27" s="14"/>
      <c r="C27" s="14" t="s">
        <v>87</v>
      </c>
      <c r="D27" s="19"/>
      <c r="E27" s="19"/>
      <c r="F27" s="20" t="s">
        <v>88</v>
      </c>
      <c r="G27" s="20"/>
    </row>
    <row r="28" spans="1:7" ht="40.5" customHeight="1">
      <c r="A28" s="16" t="s">
        <v>89</v>
      </c>
      <c r="B28" s="16" t="s">
        <v>90</v>
      </c>
      <c r="C28" s="16"/>
      <c r="D28" s="17">
        <v>10</v>
      </c>
      <c r="E28" s="17">
        <v>10</v>
      </c>
      <c r="F28" s="17" t="s">
        <v>91</v>
      </c>
      <c r="G28" s="21" t="s">
        <v>92</v>
      </c>
    </row>
    <row r="29" spans="1:7" s="2" customFormat="1" ht="63.75" customHeight="1">
      <c r="A29" s="18" t="s">
        <v>93</v>
      </c>
      <c r="B29" s="11" t="s">
        <v>94</v>
      </c>
      <c r="C29" s="11" t="s">
        <v>95</v>
      </c>
      <c r="D29" s="11">
        <v>10</v>
      </c>
      <c r="E29" s="11">
        <v>9</v>
      </c>
      <c r="F29" s="22" t="s">
        <v>96</v>
      </c>
      <c r="G29" s="13" t="s">
        <v>97</v>
      </c>
    </row>
  </sheetData>
  <sheetProtection/>
  <mergeCells count="16">
    <mergeCell ref="A2:G2"/>
    <mergeCell ref="A4:C4"/>
    <mergeCell ref="B28:C28"/>
    <mergeCell ref="A5:A12"/>
    <mergeCell ref="A13:A14"/>
    <mergeCell ref="A15:A21"/>
    <mergeCell ref="A22:A27"/>
    <mergeCell ref="B5:B7"/>
    <mergeCell ref="B8:B10"/>
    <mergeCell ref="B11:B12"/>
    <mergeCell ref="B13:B14"/>
    <mergeCell ref="B15:B17"/>
    <mergeCell ref="B22:B24"/>
    <mergeCell ref="B25:B27"/>
    <mergeCell ref="D22:D27"/>
    <mergeCell ref="E22:E27"/>
  </mergeCells>
  <printOptions horizontalCentered="1" verticalCentered="1"/>
  <pageMargins left="0.15748031496062992" right="0.15748031496062992" top="0.1968503937007874" bottom="0.3937007874015748" header="0" footer="0.11811023622047245"/>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cp:lastModifiedBy>
  <cp:lastPrinted>2021-07-05T08:04:33Z</cp:lastPrinted>
  <dcterms:created xsi:type="dcterms:W3CDTF">2006-09-13T11:21:00Z</dcterms:created>
  <dcterms:modified xsi:type="dcterms:W3CDTF">2024-01-16T08:32:11Z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9DED0E8E8A2D4DA2A3663E852AE9C9AB</vt:lpwstr>
  </property>
</Properties>
</file>